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f.sojodi\Desktop\حقوق مزایای 1403 روسا\"/>
    </mc:Choice>
  </mc:AlternateContent>
  <xr:revisionPtr revIDLastSave="0" documentId="13_ncr:1_{60825FA7-AD09-4DDF-BA96-720330C3EBC1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خانم سجودی" sheetId="1" r:id="rId1"/>
    <sheet name="آقای یوسفی" sheetId="2" r:id="rId2"/>
    <sheet name="آقای جعفری" sheetId="3" r:id="rId3"/>
    <sheet name="خانم رضایی" sheetId="4" r:id="rId4"/>
    <sheet name="آقای کمالی" sheetId="7" r:id="rId5"/>
    <sheet name="آقای صمدی" sheetId="8" r:id="rId6"/>
    <sheet name="آقای کامبیز رحیمی" sheetId="9" r:id="rId7"/>
    <sheet name="خانم دیوبار" sheetId="13" r:id="rId8"/>
    <sheet name="خانم خاتمی نژاد" sheetId="14" r:id="rId9"/>
    <sheet name="خانم صفرپور" sheetId="22" r:id="rId10"/>
    <sheet name="آقای ربیعی زاد" sheetId="15" r:id="rId11"/>
    <sheet name="آقای تقوائی" sheetId="16" r:id="rId12"/>
    <sheet name="آقای نظرمحمدی" sheetId="17" r:id="rId13"/>
    <sheet name="آقای نجفی" sheetId="18" r:id="rId14"/>
    <sheet name="آقای معتمدی" sheetId="19" r:id="rId15"/>
    <sheet name="آقای آذریان" sheetId="20" r:id="rId16"/>
    <sheet name="آقای ضامنی" sheetId="21" r:id="rId17"/>
    <sheet name="آقای نقدپور" sheetId="23" r:id="rId18"/>
    <sheet name="آقای ناظری نیا" sheetId="24" r:id="rId19"/>
    <sheet name="آقای اسماعیل زاده" sheetId="25" r:id="rId20"/>
    <sheet name="آقای معاشکار" sheetId="26" r:id="rId21"/>
    <sheet name="خانم عزیزی" sheetId="27" r:id="rId22"/>
    <sheet name="اقای مرجبی" sheetId="28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4" l="1"/>
  <c r="C14" i="14"/>
  <c r="C14" i="28"/>
  <c r="B14" i="28"/>
  <c r="C14" i="27"/>
  <c r="B14" i="27"/>
  <c r="C14" i="26"/>
  <c r="B14" i="26"/>
  <c r="C14" i="25"/>
  <c r="B14" i="25"/>
  <c r="C14" i="24"/>
  <c r="B14" i="24"/>
  <c r="C14" i="23"/>
  <c r="B14" i="23"/>
  <c r="C14" i="21"/>
  <c r="B14" i="21"/>
  <c r="C14" i="20"/>
  <c r="B14" i="20"/>
  <c r="C14" i="19"/>
  <c r="B14" i="19"/>
  <c r="C14" i="18"/>
  <c r="B14" i="18"/>
  <c r="C14" i="17"/>
  <c r="B14" i="17"/>
  <c r="C14" i="16"/>
  <c r="B14" i="16"/>
  <c r="C14" i="15"/>
  <c r="B14" i="15"/>
  <c r="C14" i="22"/>
  <c r="B14" i="22"/>
  <c r="B14" i="9"/>
  <c r="C14" i="9"/>
  <c r="C14" i="13" l="1"/>
  <c r="B14" i="13"/>
  <c r="C14" i="8"/>
  <c r="B14" i="8"/>
  <c r="C14" i="7"/>
  <c r="B14" i="7"/>
  <c r="C14" i="4" l="1"/>
  <c r="B14" i="4"/>
  <c r="C14" i="3"/>
  <c r="B14" i="3"/>
  <c r="C14" i="2"/>
  <c r="B14" i="2"/>
  <c r="C14" i="1"/>
  <c r="B14" i="1"/>
</calcChain>
</file>

<file path=xl/sharedStrings.xml><?xml version="1.0" encoding="utf-8"?>
<sst xmlns="http://schemas.openxmlformats.org/spreadsheetml/2006/main" count="368" uniqueCount="16">
  <si>
    <t>فروردین</t>
  </si>
  <si>
    <t>اردیبهشت</t>
  </si>
  <si>
    <t>خرداد</t>
  </si>
  <si>
    <t xml:space="preserve">تیر </t>
  </si>
  <si>
    <t>مرداد</t>
  </si>
  <si>
    <t>شهریور</t>
  </si>
  <si>
    <t>مهر</t>
  </si>
  <si>
    <t>آبان</t>
  </si>
  <si>
    <t>آذر</t>
  </si>
  <si>
    <t xml:space="preserve">دی </t>
  </si>
  <si>
    <t>بهمن</t>
  </si>
  <si>
    <t>اسفند</t>
  </si>
  <si>
    <t>ماه</t>
  </si>
  <si>
    <t>ناخالص</t>
  </si>
  <si>
    <t>خالص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</si>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</sst>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rightToLeft="1" topLeftCell="A10" workbookViewId="0">
      <selection activeCell="G9" sqref="G9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3" t="s">
        <v>0</v>
      </c>
      <c r="B2" s="4">
        <v>142412280</v>
      </c>
      <c r="C2" s="4">
        <v>88157420</v>
      </c>
      <c r="S2" s="1"/>
    </row>
    <row r="3" spans="1:19" ht="30" customHeight="1" x14ac:dyDescent="0.25">
      <c r="A3" s="3" t="s">
        <v>1</v>
      </c>
      <c r="B3" s="4">
        <v>244119221</v>
      </c>
      <c r="C3" s="4">
        <v>187401249</v>
      </c>
    </row>
    <row r="4" spans="1:19" ht="30" customHeight="1" x14ac:dyDescent="0.25">
      <c r="A4" s="3" t="s">
        <v>2</v>
      </c>
      <c r="B4" s="4">
        <v>215652178</v>
      </c>
      <c r="C4" s="4">
        <v>162104730</v>
      </c>
    </row>
    <row r="5" spans="1:19" ht="30" customHeight="1" x14ac:dyDescent="0.25">
      <c r="A5" s="3" t="s">
        <v>3</v>
      </c>
      <c r="B5" s="4">
        <v>226408365</v>
      </c>
      <c r="C5" s="4">
        <v>171627272</v>
      </c>
    </row>
    <row r="6" spans="1:19" ht="30" customHeight="1" x14ac:dyDescent="0.25">
      <c r="A6" s="3" t="s">
        <v>4</v>
      </c>
      <c r="B6" s="4">
        <v>210093390</v>
      </c>
      <c r="C6" s="4">
        <v>154825147</v>
      </c>
    </row>
    <row r="7" spans="1:19" ht="30" customHeight="1" x14ac:dyDescent="0.25">
      <c r="A7" s="3" t="s">
        <v>5</v>
      </c>
      <c r="B7" s="4">
        <v>240414516</v>
      </c>
      <c r="C7" s="4">
        <v>189812273</v>
      </c>
    </row>
    <row r="8" spans="1:19" ht="30" customHeight="1" x14ac:dyDescent="0.25">
      <c r="A8" s="3" t="s">
        <v>6</v>
      </c>
      <c r="B8" s="4">
        <v>227905652</v>
      </c>
      <c r="C8" s="4">
        <v>172438294</v>
      </c>
    </row>
    <row r="9" spans="1:19" ht="30" customHeight="1" x14ac:dyDescent="0.25">
      <c r="A9" s="3" t="s">
        <v>7</v>
      </c>
      <c r="B9" s="4">
        <v>234697543</v>
      </c>
      <c r="C9" s="4">
        <v>179776892</v>
      </c>
    </row>
    <row r="10" spans="1:19" ht="30" customHeight="1" x14ac:dyDescent="0.25">
      <c r="A10" s="3" t="s">
        <v>8</v>
      </c>
      <c r="B10" s="4">
        <v>269448102</v>
      </c>
      <c r="C10" s="4">
        <v>214442628</v>
      </c>
    </row>
    <row r="11" spans="1:19" ht="30" customHeight="1" x14ac:dyDescent="0.25">
      <c r="A11" s="3" t="s">
        <v>9</v>
      </c>
      <c r="B11" s="4">
        <v>245259591</v>
      </c>
      <c r="C11" s="4">
        <v>210158630</v>
      </c>
    </row>
    <row r="12" spans="1:19" ht="30" customHeight="1" x14ac:dyDescent="0.25">
      <c r="A12" s="3" t="s">
        <v>10</v>
      </c>
      <c r="B12" s="4">
        <v>269767724</v>
      </c>
      <c r="C12" s="4">
        <v>235207078</v>
      </c>
    </row>
    <row r="13" spans="1:19" ht="30" customHeight="1" x14ac:dyDescent="0.25">
      <c r="A13" s="3" t="s">
        <v>11</v>
      </c>
      <c r="B13" s="4">
        <v>248641575</v>
      </c>
      <c r="C13" s="4">
        <v>183886163</v>
      </c>
    </row>
    <row r="14" spans="1:19" ht="26.25" customHeight="1" x14ac:dyDescent="0.25">
      <c r="A14" s="5" t="s">
        <v>15</v>
      </c>
      <c r="B14" s="4">
        <f>SUM(B2:B13)</f>
        <v>2774820137</v>
      </c>
      <c r="C14" s="4">
        <f>SUM(C2:C13)</f>
        <v>2149837776</v>
      </c>
      <c r="G14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4"/>
  <sheetViews>
    <sheetView rightToLeft="1" topLeftCell="A4" workbookViewId="0">
      <selection activeCell="I15" sqref="I15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167558200</v>
      </c>
      <c r="C2" s="4">
        <v>135731513</v>
      </c>
      <c r="S2" s="1"/>
    </row>
    <row r="3" spans="1:19" ht="30" customHeight="1" x14ac:dyDescent="0.25">
      <c r="A3" s="5" t="s">
        <v>1</v>
      </c>
      <c r="B3" s="4">
        <v>222393396</v>
      </c>
      <c r="C3" s="4">
        <v>188383279</v>
      </c>
    </row>
    <row r="4" spans="1:19" ht="30" customHeight="1" x14ac:dyDescent="0.25">
      <c r="A4" s="5" t="s">
        <v>2</v>
      </c>
      <c r="B4" s="4">
        <v>202117409</v>
      </c>
      <c r="C4" s="4">
        <v>171369446</v>
      </c>
    </row>
    <row r="5" spans="1:19" ht="30" customHeight="1" x14ac:dyDescent="0.25">
      <c r="A5" s="5" t="s">
        <v>3</v>
      </c>
      <c r="B5" s="4">
        <v>227043025</v>
      </c>
      <c r="C5" s="4">
        <v>195709839</v>
      </c>
    </row>
    <row r="6" spans="1:19" ht="30" customHeight="1" x14ac:dyDescent="0.25">
      <c r="A6" s="5" t="s">
        <v>4</v>
      </c>
      <c r="B6" s="4">
        <v>197060544</v>
      </c>
      <c r="C6" s="4">
        <v>173354414</v>
      </c>
    </row>
    <row r="7" spans="1:19" ht="30" customHeight="1" x14ac:dyDescent="0.25">
      <c r="A7" s="5" t="s">
        <v>5</v>
      </c>
      <c r="B7" s="4">
        <v>228060544</v>
      </c>
      <c r="C7" s="4">
        <v>210882770</v>
      </c>
    </row>
    <row r="8" spans="1:19" ht="30" customHeight="1" x14ac:dyDescent="0.25">
      <c r="A8" s="5" t="s">
        <v>6</v>
      </c>
      <c r="B8" s="4">
        <v>223562005</v>
      </c>
      <c r="C8" s="4">
        <v>198467348</v>
      </c>
    </row>
    <row r="9" spans="1:19" ht="30" customHeight="1" x14ac:dyDescent="0.25">
      <c r="A9" s="5" t="s">
        <v>7</v>
      </c>
      <c r="B9" s="4">
        <v>235401054</v>
      </c>
      <c r="C9" s="4">
        <v>210359017</v>
      </c>
    </row>
    <row r="10" spans="1:19" ht="30" customHeight="1" x14ac:dyDescent="0.25">
      <c r="A10" s="5" t="s">
        <v>8</v>
      </c>
      <c r="B10" s="4">
        <v>247063138</v>
      </c>
      <c r="C10" s="4">
        <v>220882699</v>
      </c>
    </row>
    <row r="11" spans="1:19" ht="30" customHeight="1" x14ac:dyDescent="0.25">
      <c r="A11" s="5" t="s">
        <v>9</v>
      </c>
      <c r="B11" s="4">
        <v>273064007</v>
      </c>
      <c r="C11" s="4">
        <v>241324020</v>
      </c>
    </row>
    <row r="12" spans="1:19" ht="30" customHeight="1" x14ac:dyDescent="0.25">
      <c r="A12" s="5" t="s">
        <v>10</v>
      </c>
      <c r="B12" s="4">
        <v>285101984</v>
      </c>
      <c r="C12" s="4">
        <v>257552680</v>
      </c>
    </row>
    <row r="13" spans="1:19" ht="30" customHeight="1" x14ac:dyDescent="0.25">
      <c r="A13" s="5" t="s">
        <v>11</v>
      </c>
      <c r="B13" s="4">
        <v>255088315</v>
      </c>
      <c r="C13" s="4">
        <v>227649560</v>
      </c>
    </row>
    <row r="14" spans="1:19" ht="26.25" customHeight="1" x14ac:dyDescent="0.25">
      <c r="A14" s="5" t="s">
        <v>15</v>
      </c>
      <c r="B14" s="4">
        <f>SUM(B2:B13)</f>
        <v>2763513621</v>
      </c>
      <c r="C14" s="4">
        <f>SUM(C2:C13)</f>
        <v>2431666585</v>
      </c>
      <c r="G14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4"/>
  <sheetViews>
    <sheetView rightToLeft="1" topLeftCell="A10" workbookViewId="0">
      <selection activeCell="C4" sqref="C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187696486</v>
      </c>
      <c r="C2" s="4">
        <v>119071191</v>
      </c>
      <c r="S2" s="1"/>
    </row>
    <row r="3" spans="1:19" ht="30" customHeight="1" x14ac:dyDescent="0.25">
      <c r="A3" s="5" t="s">
        <v>1</v>
      </c>
      <c r="B3" s="4">
        <v>259494061</v>
      </c>
      <c r="C3" s="4">
        <v>229773757</v>
      </c>
    </row>
    <row r="4" spans="1:19" ht="30" customHeight="1" x14ac:dyDescent="0.25">
      <c r="A4" s="5" t="s">
        <v>2</v>
      </c>
      <c r="B4" s="4">
        <v>225397520</v>
      </c>
      <c r="C4" s="4">
        <v>198757878</v>
      </c>
    </row>
    <row r="5" spans="1:19" ht="30" customHeight="1" x14ac:dyDescent="0.25">
      <c r="A5" s="5" t="s">
        <v>3</v>
      </c>
      <c r="B5" s="4">
        <v>254463986</v>
      </c>
      <c r="C5" s="4">
        <v>227237317</v>
      </c>
    </row>
    <row r="6" spans="1:19" ht="30" customHeight="1" x14ac:dyDescent="0.25">
      <c r="A6" s="5" t="s">
        <v>4</v>
      </c>
      <c r="B6" s="4">
        <v>224463986</v>
      </c>
      <c r="C6" s="4">
        <v>197964374</v>
      </c>
    </row>
    <row r="7" spans="1:19" ht="30" customHeight="1" x14ac:dyDescent="0.25">
      <c r="A7" s="5" t="s">
        <v>5</v>
      </c>
      <c r="B7" s="4">
        <v>257325980</v>
      </c>
      <c r="C7" s="4">
        <v>235835345</v>
      </c>
    </row>
    <row r="8" spans="1:19" ht="30" customHeight="1" x14ac:dyDescent="0.25">
      <c r="A8" s="5" t="s">
        <v>6</v>
      </c>
      <c r="B8" s="4">
        <v>249076536</v>
      </c>
      <c r="C8" s="4">
        <v>222757727</v>
      </c>
    </row>
    <row r="9" spans="1:19" ht="30" customHeight="1" x14ac:dyDescent="0.25">
      <c r="A9" s="5" t="s">
        <v>7</v>
      </c>
      <c r="B9" s="4">
        <v>261384760</v>
      </c>
      <c r="C9" s="4">
        <v>235162729</v>
      </c>
    </row>
    <row r="10" spans="1:19" ht="30" customHeight="1" x14ac:dyDescent="0.25">
      <c r="A10" s="5" t="s">
        <v>8</v>
      </c>
      <c r="B10" s="4">
        <v>273313819</v>
      </c>
      <c r="C10" s="4">
        <v>245888043</v>
      </c>
    </row>
    <row r="11" spans="1:19" ht="30" customHeight="1" x14ac:dyDescent="0.25">
      <c r="A11" s="5" t="s">
        <v>9</v>
      </c>
      <c r="B11" s="4">
        <v>264500733</v>
      </c>
      <c r="C11" s="4">
        <v>250808700</v>
      </c>
    </row>
    <row r="12" spans="1:19" ht="30" customHeight="1" x14ac:dyDescent="0.25">
      <c r="A12" s="5" t="s">
        <v>10</v>
      </c>
      <c r="B12" s="4">
        <v>304571375</v>
      </c>
      <c r="C12" s="4">
        <v>290369720</v>
      </c>
    </row>
    <row r="13" spans="1:19" ht="30" customHeight="1" x14ac:dyDescent="0.25">
      <c r="A13" s="5" t="s">
        <v>11</v>
      </c>
      <c r="B13" s="4">
        <v>271458895</v>
      </c>
      <c r="C13" s="4">
        <v>235767994</v>
      </c>
    </row>
    <row r="14" spans="1:19" ht="26.25" customHeight="1" x14ac:dyDescent="0.25">
      <c r="A14" s="5" t="s">
        <v>15</v>
      </c>
      <c r="B14" s="4">
        <f>SUM(B2:B13)</f>
        <v>3033148137</v>
      </c>
      <c r="C14" s="4">
        <f>SUM(C2:C13)</f>
        <v>2689394775</v>
      </c>
      <c r="G1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4"/>
  <sheetViews>
    <sheetView rightToLeft="1" topLeftCell="A7" workbookViewId="0">
      <selection activeCell="L18" sqref="L18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130129803</v>
      </c>
      <c r="C2" s="4">
        <v>110506017</v>
      </c>
      <c r="S2" s="1"/>
    </row>
    <row r="3" spans="1:19" ht="30" customHeight="1" x14ac:dyDescent="0.25">
      <c r="A3" s="5" t="s">
        <v>1</v>
      </c>
      <c r="B3" s="4">
        <v>182005842</v>
      </c>
      <c r="C3" s="4">
        <v>163215815</v>
      </c>
    </row>
    <row r="4" spans="1:19" ht="30" customHeight="1" x14ac:dyDescent="0.25">
      <c r="A4" s="5" t="s">
        <v>2</v>
      </c>
      <c r="B4" s="4">
        <v>157995949</v>
      </c>
      <c r="C4" s="4">
        <v>140886712</v>
      </c>
    </row>
    <row r="5" spans="1:19" ht="30" customHeight="1" x14ac:dyDescent="0.25">
      <c r="A5" s="5" t="s">
        <v>3</v>
      </c>
      <c r="B5" s="4">
        <v>187995949</v>
      </c>
      <c r="C5" s="4">
        <v>170096887</v>
      </c>
    </row>
    <row r="6" spans="1:19" ht="30" customHeight="1" x14ac:dyDescent="0.25">
      <c r="A6" s="5" t="s">
        <v>4</v>
      </c>
      <c r="B6" s="4">
        <v>158272295</v>
      </c>
      <c r="C6" s="4">
        <v>141089107</v>
      </c>
    </row>
    <row r="7" spans="1:19" ht="30" customHeight="1" x14ac:dyDescent="0.25">
      <c r="A7" s="5" t="s">
        <v>5</v>
      </c>
      <c r="B7" s="4">
        <v>192898223</v>
      </c>
      <c r="C7" s="4">
        <v>177264999</v>
      </c>
    </row>
    <row r="8" spans="1:19" ht="30" customHeight="1" x14ac:dyDescent="0.25">
      <c r="A8" s="5" t="s">
        <v>6</v>
      </c>
      <c r="B8" s="4">
        <v>186626942</v>
      </c>
      <c r="C8" s="4">
        <v>168383029</v>
      </c>
    </row>
    <row r="9" spans="1:19" ht="30" customHeight="1" x14ac:dyDescent="0.25">
      <c r="A9" s="5" t="s">
        <v>7</v>
      </c>
      <c r="B9" s="4">
        <v>191282612</v>
      </c>
      <c r="C9" s="4">
        <v>173052232</v>
      </c>
    </row>
    <row r="10" spans="1:19" ht="30" customHeight="1" x14ac:dyDescent="0.25">
      <c r="A10" s="5" t="s">
        <v>8</v>
      </c>
      <c r="B10" s="4">
        <v>205167111</v>
      </c>
      <c r="C10" s="4">
        <v>186302777</v>
      </c>
    </row>
    <row r="11" spans="1:19" ht="30" customHeight="1" x14ac:dyDescent="0.25">
      <c r="A11" s="5" t="s">
        <v>9</v>
      </c>
      <c r="B11" s="4">
        <v>208508954</v>
      </c>
      <c r="C11" s="4">
        <v>194181170</v>
      </c>
    </row>
    <row r="12" spans="1:19" ht="30" customHeight="1" x14ac:dyDescent="0.25">
      <c r="A12" s="5" t="s">
        <v>10</v>
      </c>
      <c r="B12" s="4">
        <v>233764781</v>
      </c>
      <c r="C12" s="4">
        <v>219652658</v>
      </c>
    </row>
    <row r="13" spans="1:19" ht="30" customHeight="1" x14ac:dyDescent="0.25">
      <c r="A13" s="5" t="s">
        <v>11</v>
      </c>
      <c r="B13" s="4">
        <v>206113611</v>
      </c>
      <c r="C13" s="4">
        <v>184550423</v>
      </c>
    </row>
    <row r="14" spans="1:19" ht="26.25" customHeight="1" x14ac:dyDescent="0.25">
      <c r="A14" s="5" t="s">
        <v>15</v>
      </c>
      <c r="B14" s="4">
        <f>SUM(B2:B13)</f>
        <v>2240762072</v>
      </c>
      <c r="C14" s="4">
        <f>SUM(C2:C13)</f>
        <v>2029181826</v>
      </c>
      <c r="G14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4"/>
  <sheetViews>
    <sheetView rightToLeft="1" topLeftCell="A10" workbookViewId="0">
      <selection activeCell="B5" sqref="B5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203881971</v>
      </c>
      <c r="C2" s="4">
        <v>110444084</v>
      </c>
      <c r="S2" s="1"/>
    </row>
    <row r="3" spans="1:19" ht="30" customHeight="1" x14ac:dyDescent="0.25">
      <c r="A3" s="5" t="s">
        <v>1</v>
      </c>
      <c r="B3" s="4">
        <v>275577954</v>
      </c>
      <c r="C3" s="4">
        <v>206360584</v>
      </c>
    </row>
    <row r="4" spans="1:19" ht="30" customHeight="1" x14ac:dyDescent="0.25">
      <c r="A4" s="5" t="s">
        <v>2</v>
      </c>
      <c r="B4" s="4">
        <v>240161897</v>
      </c>
      <c r="C4" s="4">
        <v>174223115</v>
      </c>
    </row>
    <row r="5" spans="1:19" ht="30" customHeight="1" x14ac:dyDescent="0.25">
      <c r="A5" s="5" t="s">
        <v>3</v>
      </c>
      <c r="B5" s="4">
        <v>269168385</v>
      </c>
      <c r="C5" s="4">
        <v>202651575</v>
      </c>
    </row>
    <row r="6" spans="1:19" ht="30" customHeight="1" x14ac:dyDescent="0.25">
      <c r="A6" s="5" t="s">
        <v>4</v>
      </c>
      <c r="B6" s="4">
        <v>238174873</v>
      </c>
      <c r="C6" s="4">
        <v>172534146</v>
      </c>
    </row>
    <row r="7" spans="1:19" ht="30" customHeight="1" x14ac:dyDescent="0.25">
      <c r="A7" s="5" t="s">
        <v>5</v>
      </c>
      <c r="B7" s="4">
        <v>269174873</v>
      </c>
      <c r="C7" s="4">
        <v>209285643</v>
      </c>
    </row>
    <row r="8" spans="1:19" ht="30" customHeight="1" x14ac:dyDescent="0.25">
      <c r="A8" s="5" t="s">
        <v>6</v>
      </c>
      <c r="B8" s="4">
        <v>268957584</v>
      </c>
      <c r="C8" s="4">
        <v>188567497</v>
      </c>
    </row>
    <row r="9" spans="1:19" ht="30" customHeight="1" x14ac:dyDescent="0.25">
      <c r="A9" s="5" t="s">
        <v>7</v>
      </c>
      <c r="B9" s="4">
        <v>269444116</v>
      </c>
      <c r="C9" s="4">
        <v>188101482</v>
      </c>
    </row>
    <row r="10" spans="1:19" ht="30" customHeight="1" x14ac:dyDescent="0.25">
      <c r="A10" s="5" t="s">
        <v>8</v>
      </c>
      <c r="B10" s="4">
        <v>287397008</v>
      </c>
      <c r="C10" s="4">
        <v>204266265</v>
      </c>
    </row>
    <row r="11" spans="1:19" ht="30" customHeight="1" x14ac:dyDescent="0.25">
      <c r="A11" s="5" t="s">
        <v>9</v>
      </c>
      <c r="B11" s="4">
        <v>278152400</v>
      </c>
      <c r="C11" s="4">
        <v>209446098</v>
      </c>
    </row>
    <row r="12" spans="1:19" ht="30" customHeight="1" x14ac:dyDescent="0.25">
      <c r="A12" s="5" t="s">
        <v>10</v>
      </c>
      <c r="B12" s="4">
        <v>323752400</v>
      </c>
      <c r="C12" s="4">
        <v>270295835</v>
      </c>
    </row>
    <row r="13" spans="1:19" ht="30" customHeight="1" x14ac:dyDescent="0.25">
      <c r="A13" s="5" t="s">
        <v>11</v>
      </c>
      <c r="B13" s="4">
        <v>289199152</v>
      </c>
      <c r="C13" s="4">
        <v>223931005</v>
      </c>
    </row>
    <row r="14" spans="1:19" ht="26.25" customHeight="1" x14ac:dyDescent="0.25">
      <c r="A14" s="5" t="s">
        <v>15</v>
      </c>
      <c r="B14" s="4">
        <f>SUM(B2:B13)</f>
        <v>3213042613</v>
      </c>
      <c r="C14" s="4">
        <f>SUM(C2:C13)</f>
        <v>2360107329</v>
      </c>
      <c r="G14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4"/>
  <sheetViews>
    <sheetView rightToLeft="1" topLeftCell="A4" workbookViewId="0">
      <selection activeCell="B11" sqref="B11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175449917</v>
      </c>
      <c r="C2" s="4">
        <v>108520192</v>
      </c>
      <c r="S2" s="1"/>
    </row>
    <row r="3" spans="1:19" ht="30" customHeight="1" x14ac:dyDescent="0.25">
      <c r="A3" s="5" t="s">
        <v>1</v>
      </c>
      <c r="B3" s="4">
        <v>259840760</v>
      </c>
      <c r="C3" s="4">
        <v>203023558</v>
      </c>
    </row>
    <row r="4" spans="1:19" ht="30" customHeight="1" x14ac:dyDescent="0.25">
      <c r="A4" s="5" t="s">
        <v>2</v>
      </c>
      <c r="B4" s="4">
        <v>215034867</v>
      </c>
      <c r="C4" s="4">
        <v>172179937</v>
      </c>
    </row>
    <row r="5" spans="1:19" ht="30" customHeight="1" x14ac:dyDescent="0.25">
      <c r="A5" s="5" t="s">
        <v>3</v>
      </c>
      <c r="B5" s="4">
        <v>244016607</v>
      </c>
      <c r="C5" s="4">
        <v>200587360</v>
      </c>
    </row>
    <row r="6" spans="1:19" ht="30" customHeight="1" x14ac:dyDescent="0.25">
      <c r="A6" s="5" t="s">
        <v>4</v>
      </c>
      <c r="B6" s="4">
        <v>237104980</v>
      </c>
      <c r="C6" s="4">
        <v>194160476</v>
      </c>
    </row>
    <row r="7" spans="1:19" ht="30" customHeight="1" x14ac:dyDescent="0.25">
      <c r="A7" s="5" t="s">
        <v>5</v>
      </c>
      <c r="B7" s="4">
        <v>260636127</v>
      </c>
      <c r="C7" s="4">
        <v>224717312</v>
      </c>
    </row>
    <row r="8" spans="1:19" ht="30" customHeight="1" x14ac:dyDescent="0.25">
      <c r="A8" s="5" t="s">
        <v>6</v>
      </c>
      <c r="B8" s="4">
        <v>260900776</v>
      </c>
      <c r="C8" s="4">
        <v>216873134</v>
      </c>
    </row>
    <row r="9" spans="1:19" ht="30" customHeight="1" x14ac:dyDescent="0.25">
      <c r="A9" s="5" t="s">
        <v>7</v>
      </c>
      <c r="B9" s="4">
        <v>260780481</v>
      </c>
      <c r="C9" s="4">
        <v>217148937</v>
      </c>
    </row>
    <row r="10" spans="1:19" ht="30" customHeight="1" x14ac:dyDescent="0.25">
      <c r="A10" s="5" t="s">
        <v>8</v>
      </c>
      <c r="B10" s="4">
        <v>278643487</v>
      </c>
      <c r="C10" s="4">
        <v>233237318</v>
      </c>
    </row>
    <row r="11" spans="1:19" ht="30" customHeight="1" x14ac:dyDescent="0.25">
      <c r="A11" s="5" t="s">
        <v>9</v>
      </c>
      <c r="B11" s="4">
        <v>272289888</v>
      </c>
      <c r="C11" s="4">
        <v>236622547</v>
      </c>
    </row>
    <row r="12" spans="1:19" ht="30" customHeight="1" x14ac:dyDescent="0.25">
      <c r="A12" s="5" t="s">
        <v>10</v>
      </c>
      <c r="B12" s="4">
        <v>314289888</v>
      </c>
      <c r="C12" s="4">
        <v>278811413</v>
      </c>
    </row>
    <row r="13" spans="1:19" ht="30" customHeight="1" x14ac:dyDescent="0.25">
      <c r="A13" s="5" t="s">
        <v>11</v>
      </c>
      <c r="B13" s="4">
        <v>278275808</v>
      </c>
      <c r="C13" s="4">
        <v>221263980</v>
      </c>
    </row>
    <row r="14" spans="1:19" ht="26.25" customHeight="1" x14ac:dyDescent="0.25">
      <c r="A14" s="5" t="s">
        <v>15</v>
      </c>
      <c r="B14" s="4">
        <f>SUM(B2:B13)</f>
        <v>3057263586</v>
      </c>
      <c r="C14" s="4">
        <f>SUM(C2:C13)</f>
        <v>2507146164</v>
      </c>
      <c r="G14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4"/>
  <sheetViews>
    <sheetView rightToLeft="1" topLeftCell="A7" workbookViewId="0">
      <selection activeCell="B2" sqref="B2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198829165</v>
      </c>
      <c r="C2" s="4">
        <v>155641066</v>
      </c>
      <c r="S2" s="1"/>
    </row>
    <row r="3" spans="1:19" ht="30" customHeight="1" x14ac:dyDescent="0.25">
      <c r="A3" s="5" t="s">
        <v>1</v>
      </c>
      <c r="B3" s="4">
        <v>261984213</v>
      </c>
      <c r="C3" s="4">
        <v>216570779</v>
      </c>
    </row>
    <row r="4" spans="1:19" ht="30" customHeight="1" x14ac:dyDescent="0.25">
      <c r="A4" s="5" t="s">
        <v>2</v>
      </c>
      <c r="B4" s="4">
        <v>231102600</v>
      </c>
      <c r="C4" s="4">
        <v>189036389</v>
      </c>
    </row>
    <row r="5" spans="1:19" ht="30" customHeight="1" x14ac:dyDescent="0.25">
      <c r="A5" s="5" t="s">
        <v>3</v>
      </c>
      <c r="B5" s="4">
        <v>260088290</v>
      </c>
      <c r="C5" s="4">
        <v>217447169</v>
      </c>
    </row>
    <row r="6" spans="1:19" ht="30" customHeight="1" x14ac:dyDescent="0.25">
      <c r="A6" s="5" t="s">
        <v>4</v>
      </c>
      <c r="B6" s="4">
        <v>228059670</v>
      </c>
      <c r="C6" s="4">
        <v>186449898</v>
      </c>
    </row>
    <row r="7" spans="1:19" ht="30" customHeight="1" x14ac:dyDescent="0.25">
      <c r="A7" s="5" t="s">
        <v>5</v>
      </c>
      <c r="B7" s="4">
        <v>259059670</v>
      </c>
      <c r="C7" s="4">
        <v>223474909</v>
      </c>
    </row>
    <row r="8" spans="1:19" ht="30" customHeight="1" x14ac:dyDescent="0.25">
      <c r="A8" s="5" t="s">
        <v>6</v>
      </c>
      <c r="B8" s="4">
        <v>254392965</v>
      </c>
      <c r="C8" s="4">
        <v>211439649</v>
      </c>
    </row>
    <row r="9" spans="1:19" ht="30" customHeight="1" x14ac:dyDescent="0.25">
      <c r="A9" s="5" t="s">
        <v>7</v>
      </c>
      <c r="B9" s="4">
        <v>258257767</v>
      </c>
      <c r="C9" s="4">
        <v>215777786</v>
      </c>
    </row>
    <row r="10" spans="1:19" ht="30" customHeight="1" x14ac:dyDescent="0.25">
      <c r="A10" s="5" t="s">
        <v>8</v>
      </c>
      <c r="B10" s="4">
        <v>276077249</v>
      </c>
      <c r="C10" s="4">
        <v>232165266</v>
      </c>
    </row>
    <row r="11" spans="1:19" ht="30" customHeight="1" x14ac:dyDescent="0.25">
      <c r="A11" s="5" t="s">
        <v>9</v>
      </c>
      <c r="B11" s="4">
        <v>272364449</v>
      </c>
      <c r="C11" s="4">
        <v>236726503</v>
      </c>
    </row>
    <row r="12" spans="1:19" ht="30" customHeight="1" x14ac:dyDescent="0.25">
      <c r="A12" s="5" t="s">
        <v>10</v>
      </c>
      <c r="B12" s="4">
        <v>314364449</v>
      </c>
      <c r="C12" s="4">
        <v>278894103</v>
      </c>
    </row>
    <row r="13" spans="1:19" ht="30" customHeight="1" x14ac:dyDescent="0.25">
      <c r="A13" s="5" t="s">
        <v>11</v>
      </c>
      <c r="B13" s="4">
        <v>276259969</v>
      </c>
      <c r="C13" s="4">
        <v>220295324</v>
      </c>
    </row>
    <row r="14" spans="1:19" ht="26.25" customHeight="1" x14ac:dyDescent="0.25">
      <c r="A14" s="5" t="s">
        <v>15</v>
      </c>
      <c r="B14" s="4">
        <f>SUM(B2:B13)</f>
        <v>3090840456</v>
      </c>
      <c r="C14" s="4">
        <f>SUM(C2:C13)</f>
        <v>2583918841</v>
      </c>
      <c r="G14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4"/>
  <sheetViews>
    <sheetView rightToLeft="1" topLeftCell="A7" workbookViewId="0">
      <selection activeCell="C11" sqref="C11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194884357</v>
      </c>
      <c r="C2" s="4">
        <v>125418882</v>
      </c>
      <c r="S2" s="1"/>
    </row>
    <row r="3" spans="1:19" ht="30" customHeight="1" x14ac:dyDescent="0.25">
      <c r="A3" s="5" t="s">
        <v>1</v>
      </c>
      <c r="B3" s="4">
        <v>255393332</v>
      </c>
      <c r="C3" s="4">
        <v>208334440</v>
      </c>
    </row>
    <row r="4" spans="1:19" ht="30" customHeight="1" x14ac:dyDescent="0.25">
      <c r="A4" s="5" t="s">
        <v>2</v>
      </c>
      <c r="B4" s="4">
        <v>224613539</v>
      </c>
      <c r="C4" s="4">
        <v>181008277</v>
      </c>
    </row>
    <row r="5" spans="1:19" ht="30" customHeight="1" x14ac:dyDescent="0.25">
      <c r="A5" s="5" t="s">
        <v>3</v>
      </c>
      <c r="B5" s="4">
        <v>254153055</v>
      </c>
      <c r="C5" s="4">
        <v>209889809</v>
      </c>
    </row>
    <row r="6" spans="1:19" ht="30" customHeight="1" x14ac:dyDescent="0.25">
      <c r="A6" s="5" t="s">
        <v>4</v>
      </c>
      <c r="B6" s="4">
        <v>223692571</v>
      </c>
      <c r="C6" s="4">
        <v>180225454</v>
      </c>
    </row>
    <row r="7" spans="1:19" ht="30" customHeight="1" x14ac:dyDescent="0.25">
      <c r="A7" s="5" t="s">
        <v>5</v>
      </c>
      <c r="B7" s="4">
        <v>255613539</v>
      </c>
      <c r="C7" s="4">
        <v>218299047</v>
      </c>
    </row>
    <row r="8" spans="1:19" ht="30" customHeight="1" x14ac:dyDescent="0.25">
      <c r="A8" s="5" t="s">
        <v>6</v>
      </c>
      <c r="B8" s="4">
        <v>260195062</v>
      </c>
      <c r="C8" s="4">
        <v>215509303</v>
      </c>
    </row>
    <row r="9" spans="1:19" ht="30" customHeight="1" x14ac:dyDescent="0.25">
      <c r="A9" s="5" t="s">
        <v>7</v>
      </c>
      <c r="B9" s="4">
        <v>257562546</v>
      </c>
      <c r="C9" s="4">
        <v>213597530</v>
      </c>
    </row>
    <row r="10" spans="1:19" ht="30" customHeight="1" x14ac:dyDescent="0.25">
      <c r="A10" s="5" t="s">
        <v>8</v>
      </c>
      <c r="B10" s="4">
        <v>270405841</v>
      </c>
      <c r="C10" s="4">
        <v>224545956</v>
      </c>
    </row>
    <row r="11" spans="1:19" ht="30" customHeight="1" x14ac:dyDescent="0.25">
      <c r="A11" s="5" t="s">
        <v>9</v>
      </c>
      <c r="B11" s="4">
        <v>271435430</v>
      </c>
      <c r="C11" s="4">
        <v>230239390</v>
      </c>
    </row>
    <row r="12" spans="1:19" ht="30" customHeight="1" x14ac:dyDescent="0.25">
      <c r="A12" s="5" t="s">
        <v>10</v>
      </c>
      <c r="B12" s="4">
        <v>315120149</v>
      </c>
      <c r="C12" s="4">
        <v>274050036</v>
      </c>
    </row>
    <row r="13" spans="1:19" ht="30" customHeight="1" x14ac:dyDescent="0.25">
      <c r="A13" s="5" t="s">
        <v>11</v>
      </c>
      <c r="B13" s="4">
        <v>272604469</v>
      </c>
      <c r="C13" s="4">
        <v>224403799</v>
      </c>
    </row>
    <row r="14" spans="1:19" ht="26.25" customHeight="1" x14ac:dyDescent="0.25">
      <c r="A14" s="5" t="s">
        <v>15</v>
      </c>
      <c r="B14" s="4">
        <f>SUM(B2:B13)</f>
        <v>3055673890</v>
      </c>
      <c r="C14" s="4">
        <f>SUM(C2:C13)</f>
        <v>2505521923</v>
      </c>
      <c r="G14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4"/>
  <sheetViews>
    <sheetView rightToLeft="1" workbookViewId="0">
      <selection activeCell="C5" sqref="C5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180930546</v>
      </c>
      <c r="C2" s="4">
        <v>97914721</v>
      </c>
      <c r="S2" s="1"/>
    </row>
    <row r="3" spans="1:19" ht="30" customHeight="1" x14ac:dyDescent="0.25">
      <c r="A3" s="5" t="s">
        <v>1</v>
      </c>
      <c r="B3" s="4">
        <v>256053329</v>
      </c>
      <c r="C3" s="4">
        <v>195216542</v>
      </c>
    </row>
    <row r="4" spans="1:19" ht="30" customHeight="1" x14ac:dyDescent="0.25">
      <c r="A4" s="5" t="s">
        <v>2</v>
      </c>
      <c r="B4" s="4">
        <v>220055256</v>
      </c>
      <c r="C4" s="4">
        <v>154943116</v>
      </c>
    </row>
    <row r="5" spans="1:19" ht="30" customHeight="1" x14ac:dyDescent="0.25">
      <c r="A5" s="5" t="s">
        <v>3</v>
      </c>
      <c r="B5" s="4">
        <v>249241186</v>
      </c>
      <c r="C5" s="4">
        <v>183440630</v>
      </c>
    </row>
    <row r="6" spans="1:19" ht="30" customHeight="1" x14ac:dyDescent="0.25">
      <c r="A6" s="5" t="s">
        <v>4</v>
      </c>
      <c r="B6" s="4">
        <v>218427116</v>
      </c>
      <c r="C6" s="4">
        <v>153477791</v>
      </c>
    </row>
    <row r="7" spans="1:19" ht="30" customHeight="1" x14ac:dyDescent="0.25">
      <c r="A7" s="5" t="s">
        <v>5</v>
      </c>
      <c r="B7" s="4">
        <v>249427116</v>
      </c>
      <c r="C7" s="4">
        <v>186478423</v>
      </c>
    </row>
    <row r="8" spans="1:19" ht="30" customHeight="1" x14ac:dyDescent="0.25">
      <c r="A8" s="5" t="s">
        <v>6</v>
      </c>
      <c r="B8" s="4">
        <v>262781768</v>
      </c>
      <c r="C8" s="4">
        <v>180924438</v>
      </c>
    </row>
    <row r="9" spans="1:19" ht="30" customHeight="1" x14ac:dyDescent="0.25">
      <c r="A9" s="5" t="s">
        <v>7</v>
      </c>
      <c r="B9" s="4">
        <v>269313555</v>
      </c>
      <c r="C9" s="4">
        <v>201310991</v>
      </c>
    </row>
    <row r="10" spans="1:19" ht="30" customHeight="1" x14ac:dyDescent="0.25">
      <c r="A10" s="5" t="s">
        <v>8</v>
      </c>
      <c r="B10" s="4">
        <v>281693530</v>
      </c>
      <c r="C10" s="4">
        <v>212035848</v>
      </c>
    </row>
    <row r="11" spans="1:19" ht="30" customHeight="1" x14ac:dyDescent="0.25">
      <c r="A11" s="5" t="s">
        <v>9</v>
      </c>
      <c r="B11" s="4">
        <v>271096620</v>
      </c>
      <c r="C11" s="4">
        <v>226637573</v>
      </c>
    </row>
    <row r="12" spans="1:19" ht="30" customHeight="1" x14ac:dyDescent="0.25">
      <c r="A12" s="5" t="s">
        <v>10</v>
      </c>
      <c r="B12" s="4">
        <v>316696620</v>
      </c>
      <c r="C12" s="4">
        <v>272237572</v>
      </c>
    </row>
    <row r="13" spans="1:19" ht="30" customHeight="1" x14ac:dyDescent="0.25">
      <c r="A13" s="5" t="s">
        <v>11</v>
      </c>
      <c r="B13" s="4">
        <v>282885740</v>
      </c>
      <c r="C13" s="4">
        <v>207076692</v>
      </c>
    </row>
    <row r="14" spans="1:19" ht="26.25" customHeight="1" x14ac:dyDescent="0.25">
      <c r="A14" s="5" t="s">
        <v>15</v>
      </c>
      <c r="B14" s="4">
        <f>SUM(B2:B13)</f>
        <v>3058602382</v>
      </c>
      <c r="C14" s="4">
        <f>SUM(C2:C13)</f>
        <v>2271694337</v>
      </c>
      <c r="G14" s="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4"/>
  <sheetViews>
    <sheetView rightToLeft="1" workbookViewId="0">
      <selection activeCell="C12" sqref="C12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211401247</v>
      </c>
      <c r="C2" s="4">
        <v>149692762</v>
      </c>
      <c r="S2" s="1"/>
    </row>
    <row r="3" spans="1:19" ht="30" customHeight="1" x14ac:dyDescent="0.25">
      <c r="A3" s="5" t="s">
        <v>1</v>
      </c>
      <c r="B3" s="4">
        <v>279157918</v>
      </c>
      <c r="C3" s="4">
        <v>219182460</v>
      </c>
    </row>
    <row r="4" spans="1:19" ht="30" customHeight="1" x14ac:dyDescent="0.25">
      <c r="A4" s="5" t="s">
        <v>2</v>
      </c>
      <c r="B4" s="4">
        <v>247156129</v>
      </c>
      <c r="C4" s="4">
        <v>188563895</v>
      </c>
    </row>
    <row r="5" spans="1:19" ht="30" customHeight="1" x14ac:dyDescent="0.25">
      <c r="A5" s="5" t="s">
        <v>3</v>
      </c>
      <c r="B5" s="4">
        <v>276185445</v>
      </c>
      <c r="C5" s="4">
        <v>216874805</v>
      </c>
    </row>
    <row r="6" spans="1:19" ht="30" customHeight="1" x14ac:dyDescent="0.25">
      <c r="A6" s="5" t="s">
        <v>4</v>
      </c>
      <c r="B6" s="4">
        <v>245700103</v>
      </c>
      <c r="C6" s="4">
        <v>188222072</v>
      </c>
    </row>
    <row r="7" spans="1:19" ht="30" customHeight="1" x14ac:dyDescent="0.25">
      <c r="A7" s="5" t="s">
        <v>5</v>
      </c>
      <c r="B7" s="4">
        <v>278667293</v>
      </c>
      <c r="C7" s="4">
        <v>226125446</v>
      </c>
    </row>
    <row r="8" spans="1:19" ht="30" customHeight="1" x14ac:dyDescent="0.25">
      <c r="A8" s="5" t="s">
        <v>6</v>
      </c>
      <c r="B8" s="4">
        <v>274560636</v>
      </c>
      <c r="C8" s="4">
        <v>219975078</v>
      </c>
    </row>
    <row r="9" spans="1:19" ht="30" customHeight="1" x14ac:dyDescent="0.25">
      <c r="A9" s="5" t="s">
        <v>7</v>
      </c>
      <c r="B9" s="4">
        <v>302821098</v>
      </c>
      <c r="C9" s="4">
        <v>236919078</v>
      </c>
    </row>
    <row r="10" spans="1:19" ht="30" customHeight="1" x14ac:dyDescent="0.25">
      <c r="A10" s="5" t="s">
        <v>8</v>
      </c>
      <c r="B10" s="4">
        <v>293835274</v>
      </c>
      <c r="C10" s="4">
        <v>238240537</v>
      </c>
    </row>
    <row r="11" spans="1:19" ht="30" customHeight="1" x14ac:dyDescent="0.25">
      <c r="A11" s="5" t="s">
        <v>9</v>
      </c>
      <c r="B11" s="4">
        <v>293277382</v>
      </c>
      <c r="C11" s="4">
        <v>271277229</v>
      </c>
    </row>
    <row r="12" spans="1:19" ht="30" customHeight="1" x14ac:dyDescent="0.25">
      <c r="A12" s="5" t="s">
        <v>10</v>
      </c>
      <c r="B12" s="4">
        <v>330730474</v>
      </c>
      <c r="C12" s="4">
        <v>307881004</v>
      </c>
    </row>
    <row r="13" spans="1:19" ht="30" customHeight="1" x14ac:dyDescent="0.25">
      <c r="A13" s="5" t="s">
        <v>11</v>
      </c>
      <c r="B13" s="4">
        <v>294017994</v>
      </c>
      <c r="C13" s="4">
        <v>222466486</v>
      </c>
    </row>
    <row r="14" spans="1:19" ht="26.25" customHeight="1" x14ac:dyDescent="0.25">
      <c r="A14" s="5" t="s">
        <v>15</v>
      </c>
      <c r="B14" s="4">
        <f>SUM(B2:B13)</f>
        <v>3327510993</v>
      </c>
      <c r="C14" s="4">
        <f>SUM(C2:C13)</f>
        <v>2685420852</v>
      </c>
      <c r="G14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4"/>
  <sheetViews>
    <sheetView rightToLeft="1" topLeftCell="A7" workbookViewId="0">
      <selection activeCell="C4" sqref="C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162141423</v>
      </c>
      <c r="C2" s="4">
        <v>87095518</v>
      </c>
      <c r="S2" s="1"/>
    </row>
    <row r="3" spans="1:19" ht="30" customHeight="1" x14ac:dyDescent="0.25">
      <c r="A3" s="5" t="s">
        <v>1</v>
      </c>
      <c r="B3" s="4">
        <v>215138916</v>
      </c>
      <c r="C3" s="4">
        <v>163257762</v>
      </c>
    </row>
    <row r="4" spans="1:19" ht="30" customHeight="1" x14ac:dyDescent="0.25">
      <c r="A4" s="5" t="s">
        <v>2</v>
      </c>
      <c r="B4" s="4">
        <v>188575348</v>
      </c>
      <c r="C4" s="4">
        <v>136926579</v>
      </c>
    </row>
    <row r="5" spans="1:19" ht="30" customHeight="1" x14ac:dyDescent="0.25">
      <c r="A5" s="5" t="s">
        <v>3</v>
      </c>
      <c r="B5" s="4">
        <v>222616618</v>
      </c>
      <c r="C5" s="4">
        <v>170112489</v>
      </c>
    </row>
    <row r="6" spans="1:19" ht="30" customHeight="1" x14ac:dyDescent="0.25">
      <c r="A6" s="5" t="s">
        <v>4</v>
      </c>
      <c r="B6" s="4">
        <v>192616618</v>
      </c>
      <c r="C6" s="4">
        <v>140967849</v>
      </c>
    </row>
    <row r="7" spans="1:19" ht="30" customHeight="1" x14ac:dyDescent="0.25">
      <c r="A7" s="5" t="s">
        <v>5</v>
      </c>
      <c r="B7" s="4">
        <v>223616618</v>
      </c>
      <c r="C7" s="4">
        <v>171967849</v>
      </c>
    </row>
    <row r="8" spans="1:19" ht="30" customHeight="1" x14ac:dyDescent="0.25">
      <c r="A8" s="5" t="s">
        <v>6</v>
      </c>
      <c r="B8" s="4">
        <v>220987775</v>
      </c>
      <c r="C8" s="4">
        <v>169339006</v>
      </c>
    </row>
    <row r="9" spans="1:19" ht="30" customHeight="1" x14ac:dyDescent="0.25">
      <c r="A9" s="5" t="s">
        <v>7</v>
      </c>
      <c r="B9" s="4">
        <v>232594428</v>
      </c>
      <c r="C9" s="4">
        <v>180945659</v>
      </c>
    </row>
    <row r="10" spans="1:19" ht="30" customHeight="1" x14ac:dyDescent="0.25">
      <c r="A10" s="5" t="s">
        <v>8</v>
      </c>
      <c r="B10" s="4">
        <v>239892716</v>
      </c>
      <c r="C10" s="4">
        <v>188054364</v>
      </c>
    </row>
    <row r="11" spans="1:19" ht="30" customHeight="1" x14ac:dyDescent="0.25">
      <c r="A11" s="5" t="s">
        <v>9</v>
      </c>
      <c r="B11" s="4">
        <v>236251201</v>
      </c>
      <c r="C11" s="4">
        <v>205848960</v>
      </c>
    </row>
    <row r="12" spans="1:19" ht="30" customHeight="1" x14ac:dyDescent="0.25">
      <c r="A12" s="5" t="s">
        <v>10</v>
      </c>
      <c r="B12" s="4">
        <v>311863588</v>
      </c>
      <c r="C12" s="4">
        <v>234367740</v>
      </c>
    </row>
    <row r="13" spans="1:19" ht="30" customHeight="1" x14ac:dyDescent="0.25">
      <c r="A13" s="5" t="s">
        <v>11</v>
      </c>
      <c r="B13" s="4">
        <v>279404867</v>
      </c>
      <c r="C13" s="4">
        <v>207739614</v>
      </c>
    </row>
    <row r="14" spans="1:19" ht="26.25" customHeight="1" x14ac:dyDescent="0.25">
      <c r="A14" s="5" t="s">
        <v>15</v>
      </c>
      <c r="B14" s="4">
        <f>SUM(B2:B13)</f>
        <v>2725700116</v>
      </c>
      <c r="C14" s="4">
        <f>SUM(C2:C13)</f>
        <v>2056623389</v>
      </c>
      <c r="G1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"/>
  <sheetViews>
    <sheetView rightToLeft="1" workbookViewId="0">
      <selection activeCell="F14" sqref="F14:H1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188455105</v>
      </c>
      <c r="C2" s="4">
        <v>141498700</v>
      </c>
      <c r="S2" s="1"/>
    </row>
    <row r="3" spans="1:19" ht="30" customHeight="1" x14ac:dyDescent="0.25">
      <c r="A3" s="5" t="s">
        <v>1</v>
      </c>
      <c r="B3" s="4">
        <v>275526558</v>
      </c>
      <c r="C3" s="4">
        <v>229910642</v>
      </c>
    </row>
    <row r="4" spans="1:19" ht="30" customHeight="1" x14ac:dyDescent="0.25">
      <c r="A4" s="5" t="s">
        <v>2</v>
      </c>
      <c r="B4" s="4">
        <v>238122069</v>
      </c>
      <c r="C4" s="4">
        <v>193704749</v>
      </c>
    </row>
    <row r="5" spans="1:19" ht="30" customHeight="1" x14ac:dyDescent="0.25">
      <c r="A5" s="5" t="s">
        <v>3</v>
      </c>
      <c r="B5" s="4">
        <v>269893560</v>
      </c>
      <c r="C5" s="4">
        <v>224620880</v>
      </c>
    </row>
    <row r="6" spans="1:19" ht="30" customHeight="1" x14ac:dyDescent="0.25">
      <c r="A6" s="5" t="s">
        <v>4</v>
      </c>
      <c r="B6" s="4">
        <v>246460781</v>
      </c>
      <c r="C6" s="4">
        <v>201324725</v>
      </c>
    </row>
    <row r="7" spans="1:19" ht="30" customHeight="1" x14ac:dyDescent="0.25">
      <c r="A7" s="5" t="s">
        <v>5</v>
      </c>
      <c r="B7" s="4">
        <v>276466115</v>
      </c>
      <c r="C7" s="4">
        <v>231535412</v>
      </c>
    </row>
    <row r="8" spans="1:19" ht="30" customHeight="1" x14ac:dyDescent="0.25">
      <c r="A8" s="5" t="s">
        <v>6</v>
      </c>
      <c r="B8" s="4">
        <v>262592492</v>
      </c>
      <c r="C8" s="4">
        <v>219313139</v>
      </c>
    </row>
    <row r="9" spans="1:19" ht="30" customHeight="1" x14ac:dyDescent="0.25">
      <c r="A9" s="5" t="s">
        <v>7</v>
      </c>
      <c r="B9" s="4">
        <v>295932789</v>
      </c>
      <c r="C9" s="4">
        <v>252653436</v>
      </c>
    </row>
    <row r="10" spans="1:19" ht="30" customHeight="1" x14ac:dyDescent="0.25">
      <c r="A10" s="5" t="s">
        <v>8</v>
      </c>
      <c r="B10" s="4">
        <v>298659061</v>
      </c>
      <c r="C10" s="4">
        <v>241779357</v>
      </c>
    </row>
    <row r="11" spans="1:19" ht="30" customHeight="1" x14ac:dyDescent="0.25">
      <c r="A11" s="5" t="s">
        <v>9</v>
      </c>
      <c r="B11" s="4">
        <v>286167448</v>
      </c>
      <c r="C11" s="4">
        <v>247342711</v>
      </c>
    </row>
    <row r="12" spans="1:19" ht="30" customHeight="1" x14ac:dyDescent="0.25">
      <c r="A12" s="5" t="s">
        <v>10</v>
      </c>
      <c r="B12" s="4">
        <v>336975634</v>
      </c>
      <c r="C12" s="4">
        <v>314890897</v>
      </c>
    </row>
    <row r="13" spans="1:19" ht="30" customHeight="1" x14ac:dyDescent="0.25">
      <c r="A13" s="5" t="s">
        <v>11</v>
      </c>
      <c r="B13" s="4">
        <v>299532687</v>
      </c>
      <c r="C13" s="4">
        <v>229713220</v>
      </c>
    </row>
    <row r="14" spans="1:19" ht="26.25" customHeight="1" x14ac:dyDescent="0.25">
      <c r="A14" s="5" t="s">
        <v>15</v>
      </c>
      <c r="B14" s="4">
        <f>SUM(B2:B13)</f>
        <v>3274784299</v>
      </c>
      <c r="C14" s="4">
        <f>SUM(C2:C13)</f>
        <v>2728287868</v>
      </c>
      <c r="G14" s="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4"/>
  <sheetViews>
    <sheetView rightToLeft="1" topLeftCell="A7" workbookViewId="0">
      <selection activeCell="G22" sqref="G22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205955336</v>
      </c>
      <c r="C2" s="4">
        <v>172150717</v>
      </c>
      <c r="S2" s="1"/>
    </row>
    <row r="3" spans="1:19" ht="30" customHeight="1" x14ac:dyDescent="0.25">
      <c r="A3" s="5" t="s">
        <v>1</v>
      </c>
      <c r="B3" s="4">
        <v>257185861</v>
      </c>
      <c r="C3" s="4">
        <v>220357139</v>
      </c>
    </row>
    <row r="4" spans="1:19" ht="30" customHeight="1" x14ac:dyDescent="0.25">
      <c r="A4" s="5" t="s">
        <v>2</v>
      </c>
      <c r="B4" s="4">
        <v>232344336</v>
      </c>
      <c r="C4" s="4">
        <v>197024402</v>
      </c>
    </row>
    <row r="5" spans="1:19" ht="30" customHeight="1" x14ac:dyDescent="0.25">
      <c r="A5" s="5" t="s">
        <v>3</v>
      </c>
      <c r="B5" s="4">
        <v>262344336</v>
      </c>
      <c r="C5" s="4">
        <v>226233194</v>
      </c>
    </row>
    <row r="6" spans="1:19" ht="30" customHeight="1" x14ac:dyDescent="0.25">
      <c r="A6" s="5" t="s">
        <v>4</v>
      </c>
      <c r="B6" s="4">
        <v>232344336</v>
      </c>
      <c r="C6" s="4">
        <v>197024403</v>
      </c>
    </row>
    <row r="7" spans="1:19" ht="30" customHeight="1" x14ac:dyDescent="0.25">
      <c r="A7" s="5" t="s">
        <v>5</v>
      </c>
      <c r="B7" s="4">
        <v>265323856</v>
      </c>
      <c r="C7" s="4">
        <v>233550168</v>
      </c>
    </row>
    <row r="8" spans="1:19" ht="30" customHeight="1" x14ac:dyDescent="0.25">
      <c r="A8" s="5" t="s">
        <v>6</v>
      </c>
      <c r="B8" s="4">
        <v>273362446</v>
      </c>
      <c r="C8" s="4">
        <v>237769366</v>
      </c>
    </row>
    <row r="9" spans="1:19" ht="30" customHeight="1" x14ac:dyDescent="0.25">
      <c r="A9" s="5" t="s">
        <v>7</v>
      </c>
      <c r="B9" s="4">
        <v>312431725</v>
      </c>
      <c r="C9" s="4">
        <v>276800565</v>
      </c>
    </row>
    <row r="10" spans="1:19" ht="30" customHeight="1" x14ac:dyDescent="0.25">
      <c r="A10" s="5" t="s">
        <v>8</v>
      </c>
      <c r="B10" s="4">
        <v>280026827</v>
      </c>
      <c r="C10" s="4">
        <v>243714888</v>
      </c>
    </row>
    <row r="11" spans="1:19" ht="30" customHeight="1" x14ac:dyDescent="0.25">
      <c r="A11" s="5" t="s">
        <v>9</v>
      </c>
      <c r="B11" s="4">
        <v>261007012</v>
      </c>
      <c r="C11" s="4">
        <v>243975772</v>
      </c>
    </row>
    <row r="12" spans="1:19" ht="30" customHeight="1" x14ac:dyDescent="0.25">
      <c r="A12" s="5" t="s">
        <v>10</v>
      </c>
      <c r="B12" s="4">
        <v>322026827</v>
      </c>
      <c r="C12" s="4">
        <v>293048941</v>
      </c>
    </row>
    <row r="13" spans="1:19" ht="30" customHeight="1" x14ac:dyDescent="0.25">
      <c r="A13" s="5" t="s">
        <v>11</v>
      </c>
      <c r="B13" s="4">
        <v>280026827</v>
      </c>
      <c r="C13" s="4">
        <v>220235059</v>
      </c>
    </row>
    <row r="14" spans="1:19" ht="26.25" customHeight="1" x14ac:dyDescent="0.25">
      <c r="A14" s="5" t="s">
        <v>15</v>
      </c>
      <c r="B14" s="4">
        <f>SUM(B2:B13)</f>
        <v>3184379725</v>
      </c>
      <c r="C14" s="4">
        <f>SUM(C2:C13)</f>
        <v>2761884614</v>
      </c>
      <c r="G14" s="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14"/>
  <sheetViews>
    <sheetView rightToLeft="1" topLeftCell="A10" workbookViewId="0">
      <selection activeCell="C12" sqref="C12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214927697</v>
      </c>
      <c r="C2" s="4">
        <v>130683985</v>
      </c>
      <c r="S2" s="1"/>
    </row>
    <row r="3" spans="1:19" ht="30" customHeight="1" x14ac:dyDescent="0.25">
      <c r="A3" s="5" t="s">
        <v>1</v>
      </c>
      <c r="B3" s="4">
        <v>289870284</v>
      </c>
      <c r="C3" s="4">
        <v>233730521</v>
      </c>
    </row>
    <row r="4" spans="1:19" ht="30" customHeight="1" x14ac:dyDescent="0.25">
      <c r="A4" s="5" t="s">
        <v>2</v>
      </c>
      <c r="B4" s="4">
        <v>251306085</v>
      </c>
      <c r="C4" s="4">
        <v>196824108</v>
      </c>
    </row>
    <row r="5" spans="1:19" ht="30" customHeight="1" x14ac:dyDescent="0.25">
      <c r="A5" s="5" t="s">
        <v>3</v>
      </c>
      <c r="B5" s="4">
        <v>280278001</v>
      </c>
      <c r="C5" s="4">
        <v>226086922</v>
      </c>
    </row>
    <row r="6" spans="1:19" ht="30" customHeight="1" x14ac:dyDescent="0.25">
      <c r="A6" s="5" t="s">
        <v>4</v>
      </c>
      <c r="B6" s="4">
        <v>252334169</v>
      </c>
      <c r="C6" s="4">
        <v>201775085</v>
      </c>
    </row>
    <row r="7" spans="1:19" ht="30" customHeight="1" x14ac:dyDescent="0.25">
      <c r="A7" s="5" t="s">
        <v>5</v>
      </c>
      <c r="B7" s="4">
        <v>283334169</v>
      </c>
      <c r="C7" s="4">
        <v>236070855</v>
      </c>
    </row>
    <row r="8" spans="1:19" ht="30" customHeight="1" x14ac:dyDescent="0.25">
      <c r="A8" s="5" t="s">
        <v>6</v>
      </c>
      <c r="B8" s="4">
        <v>276031676</v>
      </c>
      <c r="C8" s="4">
        <v>225085866</v>
      </c>
    </row>
    <row r="9" spans="1:19" ht="30" customHeight="1" x14ac:dyDescent="0.25">
      <c r="A9" s="5" t="s">
        <v>7</v>
      </c>
      <c r="B9" s="4">
        <v>286390206</v>
      </c>
      <c r="C9" s="4">
        <v>235644034</v>
      </c>
    </row>
    <row r="10" spans="1:19" ht="30" customHeight="1" x14ac:dyDescent="0.25">
      <c r="A10" s="5" t="s">
        <v>8</v>
      </c>
      <c r="B10" s="4">
        <v>283334169</v>
      </c>
      <c r="C10" s="4">
        <v>236070855</v>
      </c>
    </row>
    <row r="11" spans="1:19" ht="30" customHeight="1" x14ac:dyDescent="0.25">
      <c r="A11" s="5" t="s">
        <v>9</v>
      </c>
      <c r="B11" s="4">
        <v>268928119</v>
      </c>
      <c r="C11" s="4">
        <v>238949699</v>
      </c>
    </row>
    <row r="12" spans="1:19" ht="30" customHeight="1" x14ac:dyDescent="0.25">
      <c r="A12" s="5" t="s">
        <v>10</v>
      </c>
      <c r="B12" s="4">
        <v>322669545</v>
      </c>
      <c r="C12" s="4">
        <v>291266030</v>
      </c>
    </row>
    <row r="13" spans="1:19" ht="30" customHeight="1" x14ac:dyDescent="0.25">
      <c r="A13" s="5" t="s">
        <v>11</v>
      </c>
      <c r="B13" s="4">
        <v>292458665</v>
      </c>
      <c r="C13" s="4">
        <v>229723619</v>
      </c>
    </row>
    <row r="14" spans="1:19" ht="26.25" customHeight="1" x14ac:dyDescent="0.25">
      <c r="A14" s="5" t="s">
        <v>15</v>
      </c>
      <c r="B14" s="4">
        <f>SUM(B2:B13)</f>
        <v>3301862785</v>
      </c>
      <c r="C14" s="4">
        <f>SUM(C2:C13)</f>
        <v>2681911579</v>
      </c>
      <c r="G14" s="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4"/>
  <sheetViews>
    <sheetView rightToLeft="1" topLeftCell="A7" workbookViewId="0">
      <selection activeCell="B12" sqref="B12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136248498</v>
      </c>
      <c r="C2" s="4">
        <v>105805103</v>
      </c>
      <c r="S2" s="1"/>
    </row>
    <row r="3" spans="1:19" ht="30" customHeight="1" x14ac:dyDescent="0.25">
      <c r="A3" s="5" t="s">
        <v>1</v>
      </c>
      <c r="B3" s="4">
        <v>203604935</v>
      </c>
      <c r="C3" s="4">
        <v>154148710</v>
      </c>
    </row>
    <row r="4" spans="1:19" ht="30" customHeight="1" x14ac:dyDescent="0.25">
      <c r="A4" s="5" t="s">
        <v>2</v>
      </c>
      <c r="B4" s="4">
        <v>172376143</v>
      </c>
      <c r="C4" s="4">
        <v>134654395</v>
      </c>
    </row>
    <row r="5" spans="1:19" ht="30" customHeight="1" x14ac:dyDescent="0.25">
      <c r="A5" s="5" t="s">
        <v>3</v>
      </c>
      <c r="B5" s="4">
        <v>201795346</v>
      </c>
      <c r="C5" s="4">
        <v>163329910</v>
      </c>
    </row>
    <row r="6" spans="1:19" ht="30" customHeight="1" x14ac:dyDescent="0.25">
      <c r="A6" s="5" t="s">
        <v>4</v>
      </c>
      <c r="B6" s="4">
        <v>171795346</v>
      </c>
      <c r="C6" s="4">
        <v>134099735</v>
      </c>
    </row>
    <row r="7" spans="1:19" ht="30" customHeight="1" x14ac:dyDescent="0.25">
      <c r="A7" s="5" t="s">
        <v>5</v>
      </c>
      <c r="B7" s="4">
        <v>202795346</v>
      </c>
      <c r="C7" s="4">
        <v>160615838</v>
      </c>
    </row>
    <row r="8" spans="1:19" ht="30" customHeight="1" x14ac:dyDescent="0.25">
      <c r="A8" s="5" t="s">
        <v>6</v>
      </c>
      <c r="B8" s="4">
        <v>200757472</v>
      </c>
      <c r="C8" s="4">
        <v>156411458</v>
      </c>
    </row>
    <row r="9" spans="1:19" ht="30" customHeight="1" x14ac:dyDescent="0.25">
      <c r="A9" s="5" t="s">
        <v>7</v>
      </c>
      <c r="B9" s="4">
        <v>202741705</v>
      </c>
      <c r="C9" s="4">
        <v>173835615</v>
      </c>
    </row>
    <row r="10" spans="1:19" ht="30" customHeight="1" x14ac:dyDescent="0.25">
      <c r="A10" s="5" t="s">
        <v>8</v>
      </c>
      <c r="B10" s="4">
        <v>219052035</v>
      </c>
      <c r="C10" s="4">
        <v>189181083</v>
      </c>
    </row>
    <row r="11" spans="1:19" ht="30" customHeight="1" x14ac:dyDescent="0.25">
      <c r="A11" s="5" t="s">
        <v>9</v>
      </c>
      <c r="B11" s="4">
        <v>209535099</v>
      </c>
      <c r="C11" s="4">
        <v>194807989</v>
      </c>
    </row>
    <row r="12" spans="1:19" ht="30" customHeight="1" x14ac:dyDescent="0.25">
      <c r="A12" s="5" t="s">
        <v>10</v>
      </c>
      <c r="B12" s="4">
        <v>239535099</v>
      </c>
      <c r="C12" s="4">
        <v>225276387</v>
      </c>
    </row>
    <row r="13" spans="1:19" ht="30" customHeight="1" x14ac:dyDescent="0.25">
      <c r="A13" s="5" t="s">
        <v>11</v>
      </c>
      <c r="B13" s="4">
        <v>218422619</v>
      </c>
      <c r="C13" s="4">
        <v>181565206</v>
      </c>
    </row>
    <row r="14" spans="1:19" ht="26.25" customHeight="1" x14ac:dyDescent="0.25">
      <c r="A14" s="5" t="s">
        <v>15</v>
      </c>
      <c r="B14" s="4">
        <f>SUM(B2:B13)</f>
        <v>2378659643</v>
      </c>
      <c r="C14" s="4">
        <f>SUM(C2:C13)</f>
        <v>1973731429</v>
      </c>
      <c r="G14" s="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4"/>
  <sheetViews>
    <sheetView rightToLeft="1" workbookViewId="0">
      <selection activeCell="B4" sqref="B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194512370</v>
      </c>
      <c r="C2" s="4">
        <v>110020909</v>
      </c>
      <c r="S2" s="1"/>
    </row>
    <row r="3" spans="1:19" ht="30" customHeight="1" x14ac:dyDescent="0.25">
      <c r="A3" s="5" t="s">
        <v>1</v>
      </c>
      <c r="B3" s="4">
        <v>263501293</v>
      </c>
      <c r="C3" s="4">
        <v>201336646</v>
      </c>
    </row>
    <row r="4" spans="1:19" ht="30" customHeight="1" x14ac:dyDescent="0.25">
      <c r="A4" s="5" t="s">
        <v>2</v>
      </c>
      <c r="B4" s="4">
        <v>233674654</v>
      </c>
      <c r="C4" s="4">
        <v>175594231</v>
      </c>
    </row>
    <row r="5" spans="1:19" ht="30" customHeight="1" x14ac:dyDescent="0.25">
      <c r="A5" s="5" t="s">
        <v>3</v>
      </c>
      <c r="B5" s="4">
        <v>26367454</v>
      </c>
      <c r="C5" s="4">
        <v>204705909</v>
      </c>
    </row>
    <row r="6" spans="1:19" ht="30" customHeight="1" x14ac:dyDescent="0.25">
      <c r="A6" s="5" t="s">
        <v>4</v>
      </c>
      <c r="B6" s="4">
        <v>233674654</v>
      </c>
      <c r="C6" s="4">
        <v>175583903</v>
      </c>
    </row>
    <row r="7" spans="1:19" ht="30" customHeight="1" x14ac:dyDescent="0.25">
      <c r="A7" s="5" t="s">
        <v>5</v>
      </c>
      <c r="B7" s="4">
        <v>264674654</v>
      </c>
      <c r="C7" s="4">
        <v>193194045</v>
      </c>
    </row>
    <row r="8" spans="1:19" ht="30" customHeight="1" x14ac:dyDescent="0.25">
      <c r="A8" s="5" t="s">
        <v>6</v>
      </c>
      <c r="B8" s="4">
        <v>258896540</v>
      </c>
      <c r="C8" s="4">
        <v>183128459</v>
      </c>
    </row>
    <row r="9" spans="1:19" ht="30" customHeight="1" x14ac:dyDescent="0.25">
      <c r="A9" s="5" t="s">
        <v>7</v>
      </c>
      <c r="B9" s="4">
        <v>261582268</v>
      </c>
      <c r="C9" s="4">
        <v>186059021</v>
      </c>
    </row>
    <row r="10" spans="1:19" ht="30" customHeight="1" x14ac:dyDescent="0.25">
      <c r="A10" s="5" t="s">
        <v>8</v>
      </c>
      <c r="B10" s="4">
        <v>280844879</v>
      </c>
      <c r="C10" s="4">
        <v>203778251</v>
      </c>
    </row>
    <row r="11" spans="1:19" ht="30" customHeight="1" x14ac:dyDescent="0.25">
      <c r="A11" s="5" t="s">
        <v>9</v>
      </c>
      <c r="B11" s="4">
        <v>276068724</v>
      </c>
      <c r="C11" s="4">
        <v>219176643</v>
      </c>
    </row>
    <row r="12" spans="1:19" ht="30" customHeight="1" x14ac:dyDescent="0.25">
      <c r="A12" s="5" t="s">
        <v>10</v>
      </c>
      <c r="B12" s="4">
        <v>315868851</v>
      </c>
      <c r="C12" s="4">
        <v>258976769</v>
      </c>
    </row>
    <row r="13" spans="1:19" ht="30" customHeight="1" x14ac:dyDescent="0.25">
      <c r="A13" s="5" t="s">
        <v>11</v>
      </c>
      <c r="B13" s="4">
        <v>282057971</v>
      </c>
      <c r="C13" s="4">
        <v>202551816</v>
      </c>
    </row>
    <row r="14" spans="1:19" ht="26.25" customHeight="1" x14ac:dyDescent="0.25">
      <c r="A14" s="5" t="s">
        <v>15</v>
      </c>
      <c r="B14" s="4">
        <f>SUM(B2:B13)</f>
        <v>2891724312</v>
      </c>
      <c r="C14" s="4">
        <f>SUM(C2:C13)</f>
        <v>2314106602</v>
      </c>
      <c r="G1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"/>
  <sheetViews>
    <sheetView rightToLeft="1" topLeftCell="A10" workbookViewId="0">
      <selection activeCell="F14" sqref="F14:H14"/>
    </sheetView>
  </sheetViews>
  <sheetFormatPr defaultRowHeight="15" x14ac:dyDescent="0.25"/>
  <cols>
    <col min="1" max="1" width="10.42578125" customWidth="1"/>
    <col min="2" max="2" width="16.1406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167955035</v>
      </c>
      <c r="C2" s="4">
        <v>87937959</v>
      </c>
      <c r="S2" s="1"/>
    </row>
    <row r="3" spans="1:19" ht="30" customHeight="1" x14ac:dyDescent="0.25">
      <c r="A3" s="5" t="s">
        <v>1</v>
      </c>
      <c r="B3" s="4">
        <v>223881048</v>
      </c>
      <c r="C3" s="4">
        <v>168438636</v>
      </c>
    </row>
    <row r="4" spans="1:19" ht="30" customHeight="1" x14ac:dyDescent="0.25">
      <c r="A4" s="5" t="s">
        <v>2</v>
      </c>
      <c r="B4" s="4">
        <v>202049279</v>
      </c>
      <c r="C4" s="4">
        <v>148053771</v>
      </c>
    </row>
    <row r="5" spans="1:19" ht="30" customHeight="1" x14ac:dyDescent="0.25">
      <c r="A5" s="5" t="s">
        <v>3</v>
      </c>
      <c r="B5" s="4">
        <v>236601868</v>
      </c>
      <c r="C5" s="4">
        <v>180968393</v>
      </c>
    </row>
    <row r="6" spans="1:19" ht="30" customHeight="1" x14ac:dyDescent="0.25">
      <c r="A6" s="5" t="s">
        <v>4</v>
      </c>
      <c r="B6" s="4">
        <v>206619387</v>
      </c>
      <c r="C6" s="4">
        <v>151755737</v>
      </c>
    </row>
    <row r="7" spans="1:19" ht="30" customHeight="1" x14ac:dyDescent="0.25">
      <c r="A7" s="5" t="s">
        <v>5</v>
      </c>
      <c r="B7" s="4">
        <v>237619387</v>
      </c>
      <c r="C7" s="4">
        <v>185641603</v>
      </c>
    </row>
    <row r="8" spans="1:19" ht="30" customHeight="1" x14ac:dyDescent="0.25">
      <c r="A8" s="5" t="s">
        <v>6</v>
      </c>
      <c r="B8" s="4">
        <v>262773621</v>
      </c>
      <c r="C8" s="4">
        <v>204561424</v>
      </c>
    </row>
    <row r="9" spans="1:19" ht="30" customHeight="1" x14ac:dyDescent="0.25">
      <c r="A9" s="5" t="s">
        <v>7</v>
      </c>
      <c r="B9" s="4">
        <v>240289594</v>
      </c>
      <c r="C9" s="4">
        <v>185260583</v>
      </c>
    </row>
    <row r="10" spans="1:19" ht="30" customHeight="1" x14ac:dyDescent="0.25">
      <c r="A10" s="5" t="s">
        <v>8</v>
      </c>
      <c r="B10" s="4">
        <v>254605536</v>
      </c>
      <c r="C10" s="4">
        <v>195865687</v>
      </c>
    </row>
    <row r="11" spans="1:19" ht="30" customHeight="1" x14ac:dyDescent="0.25">
      <c r="A11" s="5" t="s">
        <v>9</v>
      </c>
      <c r="B11" s="4">
        <v>249567432</v>
      </c>
      <c r="C11" s="4">
        <v>208225243</v>
      </c>
    </row>
    <row r="12" spans="1:19" ht="30" customHeight="1" x14ac:dyDescent="0.25">
      <c r="A12" s="5" t="s">
        <v>10</v>
      </c>
      <c r="B12" s="4">
        <v>307328779</v>
      </c>
      <c r="C12" s="4">
        <v>267201693</v>
      </c>
    </row>
    <row r="13" spans="1:19" ht="30" customHeight="1" x14ac:dyDescent="0.25">
      <c r="A13" s="5" t="s">
        <v>11</v>
      </c>
      <c r="B13" s="4">
        <v>249202630</v>
      </c>
      <c r="C13" s="4">
        <v>183016455</v>
      </c>
    </row>
    <row r="14" spans="1:19" ht="26.25" customHeight="1" x14ac:dyDescent="0.25">
      <c r="A14" s="5" t="s">
        <v>15</v>
      </c>
      <c r="B14" s="4">
        <f>SUM(B2:B13)</f>
        <v>2838493596</v>
      </c>
      <c r="C14" s="4">
        <f>SUM(C2:C13)</f>
        <v>2166927184</v>
      </c>
      <c r="G14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rightToLeft="1" tabSelected="1" topLeftCell="A10" workbookViewId="0">
      <selection activeCell="G14" sqref="G13:H1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147716696</v>
      </c>
      <c r="C2" s="4">
        <v>131472874</v>
      </c>
      <c r="S2" s="1"/>
    </row>
    <row r="3" spans="1:19" ht="30" customHeight="1" x14ac:dyDescent="0.25">
      <c r="A3" s="5" t="s">
        <v>1</v>
      </c>
      <c r="B3" s="4">
        <v>217951323</v>
      </c>
      <c r="C3" s="4">
        <v>197208350</v>
      </c>
    </row>
    <row r="4" spans="1:19" ht="30" customHeight="1" x14ac:dyDescent="0.25">
      <c r="A4" s="5" t="s">
        <v>2</v>
      </c>
      <c r="B4" s="4">
        <v>189252559</v>
      </c>
      <c r="C4" s="4">
        <v>173499375</v>
      </c>
    </row>
    <row r="5" spans="1:19" ht="30" customHeight="1" x14ac:dyDescent="0.25">
      <c r="A5" s="5" t="s">
        <v>3</v>
      </c>
      <c r="B5" s="4">
        <v>215123727</v>
      </c>
      <c r="C5" s="4">
        <v>198643487</v>
      </c>
    </row>
    <row r="6" spans="1:19" ht="30" customHeight="1" x14ac:dyDescent="0.25">
      <c r="A6" s="5" t="s">
        <v>4</v>
      </c>
      <c r="B6" s="4">
        <v>185141246</v>
      </c>
      <c r="C6" s="4">
        <v>169388063</v>
      </c>
    </row>
    <row r="7" spans="1:19" ht="30" customHeight="1" x14ac:dyDescent="0.25">
      <c r="A7" s="5" t="s">
        <v>5</v>
      </c>
      <c r="B7" s="4">
        <v>216141246</v>
      </c>
      <c r="C7" s="4">
        <v>205382765</v>
      </c>
    </row>
    <row r="8" spans="1:19" ht="30" customHeight="1" x14ac:dyDescent="0.25">
      <c r="A8" s="5" t="s">
        <v>6</v>
      </c>
      <c r="B8" s="4">
        <v>206145421</v>
      </c>
      <c r="C8" s="4">
        <v>190557138</v>
      </c>
    </row>
    <row r="9" spans="1:19" ht="30" customHeight="1" x14ac:dyDescent="0.25">
      <c r="A9" s="5" t="s">
        <v>7</v>
      </c>
      <c r="B9" s="4">
        <v>211822907</v>
      </c>
      <c r="C9" s="4">
        <v>196368119</v>
      </c>
    </row>
    <row r="10" spans="1:19" ht="30" customHeight="1" x14ac:dyDescent="0.25">
      <c r="A10" s="5" t="s">
        <v>8</v>
      </c>
      <c r="B10" s="4">
        <v>233619827</v>
      </c>
      <c r="C10" s="4">
        <v>217430901</v>
      </c>
    </row>
    <row r="11" spans="1:19" ht="30" customHeight="1" x14ac:dyDescent="0.25">
      <c r="A11" s="5" t="s">
        <v>9</v>
      </c>
      <c r="B11" s="4">
        <v>229573820</v>
      </c>
      <c r="C11" s="4">
        <v>213291124</v>
      </c>
    </row>
    <row r="12" spans="1:19" ht="30" customHeight="1" x14ac:dyDescent="0.25">
      <c r="A12" s="5" t="s">
        <v>10</v>
      </c>
      <c r="B12" s="4">
        <v>259581953</v>
      </c>
      <c r="C12" s="4">
        <v>241961333</v>
      </c>
    </row>
    <row r="13" spans="1:19" ht="30" customHeight="1" x14ac:dyDescent="0.25">
      <c r="A13" s="5" t="s">
        <v>11</v>
      </c>
      <c r="B13" s="4">
        <v>229568284</v>
      </c>
      <c r="C13" s="4">
        <v>211966781</v>
      </c>
    </row>
    <row r="14" spans="1:19" ht="26.25" customHeight="1" x14ac:dyDescent="0.25">
      <c r="A14" s="5" t="s">
        <v>15</v>
      </c>
      <c r="B14" s="4">
        <f>SUM(B2:B13)</f>
        <v>2541639009</v>
      </c>
      <c r="C14" s="4">
        <f>SUM(C2:C13)</f>
        <v>2347170310</v>
      </c>
      <c r="G14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"/>
  <sheetViews>
    <sheetView rightToLeft="1" topLeftCell="A11" workbookViewId="0">
      <selection activeCell="D22" sqref="D22"/>
    </sheetView>
  </sheetViews>
  <sheetFormatPr defaultRowHeight="15" x14ac:dyDescent="0.25"/>
  <cols>
    <col min="1" max="1" width="10.42578125" customWidth="1"/>
    <col min="2" max="2" width="14.42578125" customWidth="1"/>
    <col min="3" max="3" width="17.14062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179289848</v>
      </c>
      <c r="C2" s="4">
        <v>123766432</v>
      </c>
      <c r="S2" s="1"/>
    </row>
    <row r="3" spans="1:19" ht="30" customHeight="1" x14ac:dyDescent="0.25">
      <c r="A3" s="5" t="s">
        <v>1</v>
      </c>
      <c r="B3" s="4">
        <v>254543319</v>
      </c>
      <c r="C3" s="4">
        <v>199398881</v>
      </c>
    </row>
    <row r="4" spans="1:19" ht="30" customHeight="1" x14ac:dyDescent="0.25">
      <c r="A4" s="5" t="s">
        <v>2</v>
      </c>
      <c r="B4" s="4">
        <v>224249585</v>
      </c>
      <c r="C4" s="4">
        <v>169108087</v>
      </c>
    </row>
    <row r="5" spans="1:19" ht="30" customHeight="1" x14ac:dyDescent="0.25">
      <c r="A5" s="5" t="s">
        <v>3</v>
      </c>
      <c r="B5" s="4">
        <v>250120753</v>
      </c>
      <c r="C5" s="4">
        <v>194209431</v>
      </c>
    </row>
    <row r="6" spans="1:19" ht="30" customHeight="1" x14ac:dyDescent="0.25">
      <c r="A6" s="5" t="s">
        <v>4</v>
      </c>
      <c r="B6" s="4">
        <v>220138272</v>
      </c>
      <c r="C6" s="4">
        <v>164996774</v>
      </c>
    </row>
    <row r="7" spans="1:19" ht="30" customHeight="1" x14ac:dyDescent="0.25">
      <c r="A7" s="5" t="s">
        <v>5</v>
      </c>
      <c r="B7" s="4">
        <v>251138272</v>
      </c>
      <c r="C7" s="4">
        <v>197780856</v>
      </c>
    </row>
    <row r="8" spans="1:19" ht="30" customHeight="1" x14ac:dyDescent="0.25">
      <c r="A8" s="5" t="s">
        <v>6</v>
      </c>
      <c r="B8" s="4">
        <v>248373909</v>
      </c>
      <c r="C8" s="4">
        <v>192025615</v>
      </c>
    </row>
    <row r="9" spans="1:19" ht="30" customHeight="1" x14ac:dyDescent="0.25">
      <c r="A9" s="5" t="s">
        <v>7</v>
      </c>
      <c r="B9" s="4">
        <v>255148568</v>
      </c>
      <c r="C9" s="4">
        <v>199230161</v>
      </c>
    </row>
    <row r="10" spans="1:19" ht="30" customHeight="1" x14ac:dyDescent="0.25">
      <c r="A10" s="5" t="s">
        <v>8</v>
      </c>
      <c r="B10" s="4">
        <v>268313705</v>
      </c>
      <c r="C10" s="4">
        <v>211345606</v>
      </c>
    </row>
    <row r="11" spans="1:19" ht="30" customHeight="1" x14ac:dyDescent="0.25">
      <c r="A11" s="5" t="s">
        <v>9</v>
      </c>
      <c r="B11" s="4">
        <v>255806526</v>
      </c>
      <c r="C11" s="4">
        <v>224010019</v>
      </c>
    </row>
    <row r="12" spans="1:19" ht="30" customHeight="1" x14ac:dyDescent="0.25">
      <c r="A12" s="5" t="s">
        <v>10</v>
      </c>
      <c r="B12" s="4">
        <v>317538918</v>
      </c>
      <c r="C12" s="4">
        <v>284637061</v>
      </c>
    </row>
    <row r="13" spans="1:19" ht="30" customHeight="1" x14ac:dyDescent="0.25">
      <c r="A13" s="5" t="s">
        <v>11</v>
      </c>
      <c r="B13" s="4">
        <v>271359372</v>
      </c>
      <c r="C13" s="4">
        <v>201774412</v>
      </c>
    </row>
    <row r="14" spans="1:19" ht="26.25" customHeight="1" x14ac:dyDescent="0.25">
      <c r="A14" s="5" t="s">
        <v>15</v>
      </c>
      <c r="B14" s="4">
        <f>SUM(B2:B13)</f>
        <v>2996021047</v>
      </c>
      <c r="C14" s="4">
        <f>SUM(C2:C13)</f>
        <v>2362283335</v>
      </c>
      <c r="G1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4"/>
  <sheetViews>
    <sheetView rightToLeft="1" topLeftCell="A4" workbookViewId="0">
      <selection activeCell="O7" sqref="O7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184774442</v>
      </c>
      <c r="C2" s="4">
        <v>138329962</v>
      </c>
      <c r="S2" s="1"/>
    </row>
    <row r="3" spans="1:19" ht="30" customHeight="1" x14ac:dyDescent="0.25">
      <c r="A3" s="5" t="s">
        <v>1</v>
      </c>
      <c r="B3" s="4">
        <v>260332472</v>
      </c>
      <c r="C3" s="4">
        <v>210947569</v>
      </c>
    </row>
    <row r="4" spans="1:19" ht="30" customHeight="1" x14ac:dyDescent="0.25">
      <c r="A4" s="5" t="s">
        <v>2</v>
      </c>
      <c r="B4" s="4">
        <v>222727191</v>
      </c>
      <c r="C4" s="4">
        <v>177493154</v>
      </c>
    </row>
    <row r="5" spans="1:19" ht="30" customHeight="1" x14ac:dyDescent="0.25">
      <c r="A5" s="5" t="s">
        <v>3</v>
      </c>
      <c r="B5" s="4">
        <v>252727191</v>
      </c>
      <c r="C5" s="4">
        <v>206766098</v>
      </c>
    </row>
    <row r="6" spans="1:19" ht="30" customHeight="1" x14ac:dyDescent="0.25">
      <c r="A6" s="5" t="s">
        <v>4</v>
      </c>
      <c r="B6" s="4">
        <v>222727191</v>
      </c>
      <c r="C6" s="4">
        <v>177493154</v>
      </c>
    </row>
    <row r="7" spans="1:19" ht="30" customHeight="1" x14ac:dyDescent="0.25">
      <c r="A7" s="5" t="s">
        <v>5</v>
      </c>
      <c r="B7" s="4">
        <v>253727191</v>
      </c>
      <c r="C7" s="4">
        <v>213414960</v>
      </c>
    </row>
    <row r="8" spans="1:19" ht="30" customHeight="1" x14ac:dyDescent="0.25">
      <c r="A8" s="5" t="s">
        <v>6</v>
      </c>
      <c r="B8" s="4">
        <v>252315189</v>
      </c>
      <c r="C8" s="4">
        <v>206362954</v>
      </c>
    </row>
    <row r="9" spans="1:19" ht="30" customHeight="1" x14ac:dyDescent="0.25">
      <c r="A9" s="5" t="s">
        <v>7</v>
      </c>
      <c r="B9" s="4">
        <v>184774442</v>
      </c>
      <c r="C9" s="4">
        <v>139681007</v>
      </c>
    </row>
    <row r="10" spans="1:19" ht="30" customHeight="1" x14ac:dyDescent="0.25">
      <c r="A10" s="5" t="s">
        <v>8</v>
      </c>
      <c r="B10" s="4">
        <v>276942868</v>
      </c>
      <c r="C10" s="4">
        <v>230913887</v>
      </c>
    </row>
    <row r="11" spans="1:19" ht="30" customHeight="1" x14ac:dyDescent="0.25">
      <c r="A11" s="5" t="s">
        <v>9</v>
      </c>
      <c r="B11" s="4">
        <v>261139668</v>
      </c>
      <c r="C11" s="4">
        <v>224598466</v>
      </c>
    </row>
    <row r="12" spans="1:19" ht="30" customHeight="1" x14ac:dyDescent="0.25">
      <c r="A12" s="5" t="s">
        <v>10</v>
      </c>
      <c r="B12" s="4">
        <v>303139668</v>
      </c>
      <c r="C12" s="4">
        <v>265286934</v>
      </c>
    </row>
    <row r="13" spans="1:19" ht="30" customHeight="1" x14ac:dyDescent="0.25">
      <c r="A13" s="5" t="s">
        <v>11</v>
      </c>
      <c r="B13" s="4">
        <v>267125588</v>
      </c>
      <c r="C13" s="4">
        <v>214960502</v>
      </c>
    </row>
    <row r="14" spans="1:19" ht="26.25" customHeight="1" x14ac:dyDescent="0.25">
      <c r="A14" s="5" t="s">
        <v>15</v>
      </c>
      <c r="B14" s="4">
        <f>SUM(B2:B13)</f>
        <v>2942453101</v>
      </c>
      <c r="C14" s="4">
        <f>SUM(C2:C13)</f>
        <v>2406248647</v>
      </c>
      <c r="G14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4"/>
  <sheetViews>
    <sheetView rightToLeft="1" topLeftCell="A4" workbookViewId="0">
      <selection activeCell="B15" sqref="B15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204708992</v>
      </c>
      <c r="C2" s="4">
        <v>119751499</v>
      </c>
      <c r="S2" s="1"/>
    </row>
    <row r="3" spans="1:19" ht="30" customHeight="1" x14ac:dyDescent="0.25">
      <c r="A3" s="5" t="s">
        <v>1</v>
      </c>
      <c r="B3" s="4">
        <v>286131165</v>
      </c>
      <c r="C3" s="4">
        <v>225329802</v>
      </c>
    </row>
    <row r="4" spans="1:19" ht="30" customHeight="1" x14ac:dyDescent="0.25">
      <c r="A4" s="5" t="s">
        <v>2</v>
      </c>
      <c r="B4" s="4">
        <v>251551316</v>
      </c>
      <c r="C4" s="4">
        <v>194397280</v>
      </c>
    </row>
    <row r="5" spans="1:19" ht="30" customHeight="1" x14ac:dyDescent="0.25">
      <c r="A5" s="5" t="s">
        <v>3</v>
      </c>
      <c r="B5" s="4">
        <v>276430014</v>
      </c>
      <c r="C5" s="4">
        <v>218697792</v>
      </c>
    </row>
    <row r="6" spans="1:19" ht="30" customHeight="1" x14ac:dyDescent="0.25">
      <c r="A6" s="5" t="s">
        <v>4</v>
      </c>
      <c r="B6" s="4">
        <v>244958828</v>
      </c>
      <c r="C6" s="4">
        <v>188176968</v>
      </c>
    </row>
    <row r="7" spans="1:19" ht="30" customHeight="1" x14ac:dyDescent="0.25">
      <c r="A7" s="5" t="s">
        <v>5</v>
      </c>
      <c r="B7" s="4">
        <v>275958828</v>
      </c>
      <c r="C7" s="4">
        <v>223523626</v>
      </c>
    </row>
    <row r="8" spans="1:19" ht="30" customHeight="1" x14ac:dyDescent="0.25">
      <c r="A8" s="5" t="s">
        <v>6</v>
      </c>
      <c r="B8" s="4">
        <v>274781703</v>
      </c>
      <c r="C8" s="4">
        <v>200666860</v>
      </c>
    </row>
    <row r="9" spans="1:19" ht="30" customHeight="1" x14ac:dyDescent="0.25">
      <c r="A9" s="5" t="s">
        <v>7</v>
      </c>
      <c r="B9" s="4">
        <v>277334947</v>
      </c>
      <c r="C9" s="4">
        <v>206266021</v>
      </c>
    </row>
    <row r="10" spans="1:19" ht="30" customHeight="1" x14ac:dyDescent="0.25">
      <c r="A10" s="5" t="s">
        <v>8</v>
      </c>
      <c r="B10" s="4">
        <v>295563746</v>
      </c>
      <c r="C10" s="4">
        <v>223097391</v>
      </c>
    </row>
    <row r="11" spans="1:19" ht="30" customHeight="1" x14ac:dyDescent="0.25">
      <c r="A11" s="5" t="s">
        <v>9</v>
      </c>
      <c r="B11" s="4">
        <v>285448040</v>
      </c>
      <c r="C11" s="4">
        <v>236727883</v>
      </c>
    </row>
    <row r="12" spans="1:19" ht="30" customHeight="1" x14ac:dyDescent="0.25">
      <c r="A12" s="5" t="s">
        <v>10</v>
      </c>
      <c r="B12" s="4">
        <v>328503524</v>
      </c>
      <c r="C12" s="4">
        <v>278623087</v>
      </c>
    </row>
    <row r="13" spans="1:19" ht="30" customHeight="1" x14ac:dyDescent="0.25">
      <c r="A13" s="5" t="s">
        <v>11</v>
      </c>
      <c r="B13" s="4">
        <v>294139853</v>
      </c>
      <c r="C13" s="4">
        <v>208492347</v>
      </c>
    </row>
    <row r="14" spans="1:19" ht="26.25" customHeight="1" x14ac:dyDescent="0.25">
      <c r="A14" s="5" t="s">
        <v>15</v>
      </c>
      <c r="B14" s="4">
        <f>SUM(B2:B13)</f>
        <v>3295510956</v>
      </c>
      <c r="C14" s="4">
        <f>SUM(C2:C13)</f>
        <v>2523750556</v>
      </c>
      <c r="G14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4"/>
  <sheetViews>
    <sheetView rightToLeft="1" topLeftCell="A7" workbookViewId="0">
      <selection activeCell="E14" sqref="E14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150527174</v>
      </c>
      <c r="C2" s="4">
        <v>129825245</v>
      </c>
      <c r="S2" s="1"/>
    </row>
    <row r="3" spans="1:19" ht="30" customHeight="1" x14ac:dyDescent="0.25">
      <c r="A3" s="5" t="s">
        <v>1</v>
      </c>
      <c r="B3" s="4">
        <v>207781955</v>
      </c>
      <c r="C3" s="4">
        <v>184824615</v>
      </c>
    </row>
    <row r="4" spans="1:19" ht="30" customHeight="1" x14ac:dyDescent="0.25">
      <c r="A4" s="5" t="s">
        <v>2</v>
      </c>
      <c r="B4" s="4">
        <v>184298232</v>
      </c>
      <c r="C4" s="4">
        <v>165291214</v>
      </c>
    </row>
    <row r="5" spans="1:19" ht="30" customHeight="1" x14ac:dyDescent="0.25">
      <c r="A5" s="5" t="s">
        <v>3</v>
      </c>
      <c r="B5" s="4">
        <v>210169400</v>
      </c>
      <c r="C5" s="4">
        <v>190435326</v>
      </c>
    </row>
    <row r="6" spans="1:19" ht="30" customHeight="1" x14ac:dyDescent="0.25">
      <c r="A6" s="5" t="s">
        <v>4</v>
      </c>
      <c r="B6" s="4">
        <v>180186919</v>
      </c>
      <c r="C6" s="4">
        <v>161179901</v>
      </c>
    </row>
    <row r="7" spans="1:19" ht="30" customHeight="1" x14ac:dyDescent="0.25">
      <c r="A7" s="5" t="s">
        <v>5</v>
      </c>
      <c r="B7" s="4">
        <v>211186919</v>
      </c>
      <c r="C7" s="4">
        <v>179431987</v>
      </c>
    </row>
    <row r="8" spans="1:19" ht="30" customHeight="1" x14ac:dyDescent="0.25">
      <c r="A8" s="5" t="s">
        <v>6</v>
      </c>
      <c r="B8" s="4">
        <v>205638983</v>
      </c>
      <c r="C8" s="4">
        <v>172304539</v>
      </c>
    </row>
    <row r="9" spans="1:19" ht="30" customHeight="1" x14ac:dyDescent="0.25">
      <c r="A9" s="5" t="s">
        <v>7</v>
      </c>
      <c r="B9" s="4">
        <v>219982678</v>
      </c>
      <c r="C9" s="4">
        <v>186915107</v>
      </c>
    </row>
    <row r="10" spans="1:19" ht="30" customHeight="1" x14ac:dyDescent="0.25">
      <c r="A10" s="5" t="s">
        <v>8</v>
      </c>
      <c r="B10" s="4">
        <v>228582573</v>
      </c>
      <c r="C10" s="4">
        <v>194624525</v>
      </c>
    </row>
    <row r="11" spans="1:19" ht="30" customHeight="1" x14ac:dyDescent="0.25">
      <c r="A11" s="5" t="s">
        <v>9</v>
      </c>
      <c r="B11" s="4">
        <v>228598862</v>
      </c>
      <c r="C11" s="4">
        <v>194640814</v>
      </c>
    </row>
    <row r="12" spans="1:19" ht="30" customHeight="1" x14ac:dyDescent="0.25">
      <c r="A12" s="5" t="s">
        <v>10</v>
      </c>
      <c r="B12" s="4">
        <v>258606995</v>
      </c>
      <c r="C12" s="4">
        <v>224648947</v>
      </c>
    </row>
    <row r="13" spans="1:19" ht="30" customHeight="1" x14ac:dyDescent="0.25">
      <c r="A13" s="5" t="s">
        <v>11</v>
      </c>
      <c r="B13" s="4">
        <v>228593326</v>
      </c>
      <c r="C13" s="4">
        <v>193565255</v>
      </c>
    </row>
    <row r="14" spans="1:19" ht="26.25" customHeight="1" x14ac:dyDescent="0.25">
      <c r="A14" s="5" t="s">
        <v>15</v>
      </c>
      <c r="B14" s="4">
        <f>SUM(B2:B13)</f>
        <v>2514154016</v>
      </c>
      <c r="C14" s="4">
        <f>SUM(C2:C13)</f>
        <v>2177687475</v>
      </c>
      <c r="G14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4"/>
  <sheetViews>
    <sheetView rightToLeft="1" topLeftCell="A7" workbookViewId="0">
      <selection activeCell="B15" sqref="B15"/>
    </sheetView>
  </sheetViews>
  <sheetFormatPr defaultRowHeight="15" x14ac:dyDescent="0.25"/>
  <cols>
    <col min="1" max="1" width="10.42578125" customWidth="1"/>
    <col min="2" max="2" width="14.42578125" customWidth="1"/>
    <col min="3" max="3" width="14.85546875" customWidth="1"/>
    <col min="4" max="4" width="13.42578125" customWidth="1"/>
  </cols>
  <sheetData>
    <row r="1" spans="1:19" ht="22.5" customHeight="1" x14ac:dyDescent="0.25">
      <c r="A1" s="2" t="s">
        <v>12</v>
      </c>
      <c r="B1" s="2" t="s">
        <v>13</v>
      </c>
      <c r="C1" s="2" t="s">
        <v>14</v>
      </c>
    </row>
    <row r="2" spans="1:19" ht="30" customHeight="1" x14ac:dyDescent="0.55000000000000004">
      <c r="A2" s="5" t="s">
        <v>0</v>
      </c>
      <c r="B2" s="4">
        <v>151572734</v>
      </c>
      <c r="C2" s="4">
        <v>133251679</v>
      </c>
      <c r="S2" s="1"/>
    </row>
    <row r="3" spans="1:19" ht="30" customHeight="1" x14ac:dyDescent="0.25">
      <c r="A3" s="5" t="s">
        <v>1</v>
      </c>
      <c r="B3" s="4">
        <v>200860666</v>
      </c>
      <c r="C3" s="4">
        <v>182133461</v>
      </c>
    </row>
    <row r="4" spans="1:19" ht="30" customHeight="1" x14ac:dyDescent="0.25">
      <c r="A4" s="5" t="s">
        <v>2</v>
      </c>
      <c r="B4" s="4">
        <v>212412531</v>
      </c>
      <c r="C4" s="4">
        <v>192585077</v>
      </c>
    </row>
    <row r="5" spans="1:19" ht="30" customHeight="1" x14ac:dyDescent="0.25">
      <c r="A5" s="5" t="s">
        <v>3</v>
      </c>
      <c r="B5" s="4">
        <v>207453943</v>
      </c>
      <c r="C5" s="4">
        <v>190296613</v>
      </c>
    </row>
    <row r="6" spans="1:19" ht="30" customHeight="1" x14ac:dyDescent="0.25">
      <c r="A6" s="5" t="s">
        <v>4</v>
      </c>
      <c r="B6" s="4">
        <v>178301446</v>
      </c>
      <c r="C6" s="4">
        <v>162360317</v>
      </c>
    </row>
    <row r="7" spans="1:19" ht="30" customHeight="1" x14ac:dyDescent="0.25">
      <c r="A7" s="5" t="s">
        <v>5</v>
      </c>
      <c r="B7" s="4">
        <v>209301446</v>
      </c>
      <c r="C7" s="4">
        <v>197242655</v>
      </c>
    </row>
    <row r="8" spans="1:19" ht="30" customHeight="1" x14ac:dyDescent="0.25">
      <c r="A8" s="5" t="s">
        <v>6</v>
      </c>
      <c r="B8" s="4">
        <v>221163168</v>
      </c>
      <c r="C8" s="4">
        <v>202891458</v>
      </c>
    </row>
    <row r="9" spans="1:19" ht="30" customHeight="1" x14ac:dyDescent="0.25">
      <c r="A9" s="5" t="s">
        <v>7</v>
      </c>
      <c r="B9" s="4">
        <v>217951402</v>
      </c>
      <c r="C9" s="4">
        <v>200102112</v>
      </c>
    </row>
    <row r="10" spans="1:19" ht="30" customHeight="1" x14ac:dyDescent="0.25">
      <c r="A10" s="5" t="s">
        <v>8</v>
      </c>
      <c r="B10" s="4">
        <v>235447033</v>
      </c>
      <c r="C10" s="4">
        <v>216817692</v>
      </c>
    </row>
    <row r="11" spans="1:19" ht="30" customHeight="1" x14ac:dyDescent="0.25">
      <c r="A11" s="5" t="s">
        <v>9</v>
      </c>
      <c r="B11" s="4">
        <v>235463322</v>
      </c>
      <c r="C11" s="4">
        <v>216833980</v>
      </c>
    </row>
    <row r="12" spans="1:19" ht="30" customHeight="1" x14ac:dyDescent="0.25">
      <c r="A12" s="5" t="s">
        <v>10</v>
      </c>
      <c r="B12" s="4">
        <v>265471455</v>
      </c>
      <c r="C12" s="4">
        <v>246247832</v>
      </c>
    </row>
    <row r="13" spans="1:19" ht="30" customHeight="1" x14ac:dyDescent="0.25">
      <c r="A13" s="5" t="s">
        <v>11</v>
      </c>
      <c r="B13" s="4">
        <v>235457786</v>
      </c>
      <c r="C13" s="4">
        <v>215349987</v>
      </c>
    </row>
    <row r="14" spans="1:19" ht="26.25" customHeight="1" x14ac:dyDescent="0.25">
      <c r="A14" s="5" t="s">
        <v>15</v>
      </c>
      <c r="B14" s="4">
        <f>SUM(B2:B13)</f>
        <v>2570856932</v>
      </c>
      <c r="C14" s="4">
        <f>SUM(C2:C13)</f>
        <v>2356112863</v>
      </c>
      <c r="G1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خانم سجودی</vt:lpstr>
      <vt:lpstr>آقای یوسفی</vt:lpstr>
      <vt:lpstr>آقای جعفری</vt:lpstr>
      <vt:lpstr>خانم رضایی</vt:lpstr>
      <vt:lpstr>آقای کمالی</vt:lpstr>
      <vt:lpstr>آقای صمدی</vt:lpstr>
      <vt:lpstr>آقای کامبیز رحیمی</vt:lpstr>
      <vt:lpstr>خانم دیوبار</vt:lpstr>
      <vt:lpstr>خانم خاتمی نژاد</vt:lpstr>
      <vt:lpstr>خانم صفرپور</vt:lpstr>
      <vt:lpstr>آقای ربیعی زاد</vt:lpstr>
      <vt:lpstr>آقای تقوائی</vt:lpstr>
      <vt:lpstr>آقای نظرمحمدی</vt:lpstr>
      <vt:lpstr>آقای نجفی</vt:lpstr>
      <vt:lpstr>آقای معتمدی</vt:lpstr>
      <vt:lpstr>آقای آذریان</vt:lpstr>
      <vt:lpstr>آقای ضامنی</vt:lpstr>
      <vt:lpstr>آقای نقدپور</vt:lpstr>
      <vt:lpstr>آقای ناظری نیا</vt:lpstr>
      <vt:lpstr>آقای اسماعیل زاده</vt:lpstr>
      <vt:lpstr>آقای معاشکار</vt:lpstr>
      <vt:lpstr>خانم عزیزی</vt:lpstr>
      <vt:lpstr>اقای مرجبی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سمیه حاتمی 1</dc:creator>
  <cp:lastModifiedBy>فاطمه سجودی</cp:lastModifiedBy>
  <dcterms:created xsi:type="dcterms:W3CDTF">2025-05-19T16:22:08Z</dcterms:created>
  <dcterms:modified xsi:type="dcterms:W3CDTF">2025-05-24T18:22:45Z</dcterms:modified>
</cp:coreProperties>
</file>